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 terms of the credi" sheetId="1" r:id="rId1"/>
    <sheet name="general terms of the credi-1" sheetId="2" r:id="rId2"/>
    <sheet name="general terms of the credi-2" sheetId="3" r:id="rId3"/>
    <sheet name="general terms of the credi-3" sheetId="4" r:id="rId4"/>
    <sheet name="jpmorgan chase bank na" sheetId="5" r:id="rId5"/>
  </sheets>
  <definedNames/>
  <calcPr fullCalcOnLoad="1"/>
</workbook>
</file>

<file path=xl/sharedStrings.xml><?xml version="1.0" encoding="utf-8"?>
<sst xmlns="http://schemas.openxmlformats.org/spreadsheetml/2006/main" count="230" uniqueCount="225">
  <si>
    <t>General Terms of the Credit Agreement</t>
  </si>
  <si>
    <t>Lenders</t>
  </si>
  <si>
    <t>Revolving 
 Commitment</t>
  </si>
  <si>
    <t>JPMorgan Chase Bank, N.A.</t>
  </si>
  <si>
    <t>Wells Fargo Bank, National Association</t>
  </si>
  <si>
    <t>U.S. Bank National Association</t>
  </si>
  <si>
    <t>MUFG Bank, Ltd.</t>
  </si>
  <si>
    <t>Bank of America, N.A.</t>
  </si>
  <si>
    <t>PNC Bank, National Association</t>
  </si>
  <si>
    <t>Truist Bank</t>
  </si>
  <si>
    <t>BMO Bank, N.A.</t>
  </si>
  <si>
    <t>The Toronto Dominion Bank</t>
  </si>
  <si>
    <t>Banco Bilbao Vizcaya Argentaria, S.A. New York Branch</t>
  </si>
  <si>
    <t>Svenska Handelsbanken AB (PUBL) New York Branch</t>
  </si>
  <si>
    <t>Arvest Bank</t>
  </si>
  <si>
    <t>Total</t>
  </si>
  <si>
    <t>Page</t>
  </si>
  <si>
    <t>ARTICLE I</t>
  </si>
  <si>
    <t>Definitions</t>
  </si>
  <si>
    <t>SECTION 1.01.</t>
  </si>
  <si>
    <t>Defined Terms</t>
  </si>
  <si>
    <t>SECTION 1.02.</t>
  </si>
  <si>
    <t>Types, Facility and Currencies of Loans</t>
  </si>
  <si>
    <t>SECTION 1.03.</t>
  </si>
  <si>
    <t>Terms Generally</t>
  </si>
  <si>
    <t>SECTION 1.04.</t>
  </si>
  <si>
    <t>Accounting Terms; GAAP</t>
  </si>
  <si>
    <t>SECTION 1.05.</t>
  </si>
  <si>
    <t>Conversion of Foreign Currencies</t>
  </si>
  <si>
    <t>SECTION 1.06.</t>
  </si>
  <si>
    <t>Pro Forma</t>
  </si>
  <si>
    <t>SECTION 1.07.</t>
  </si>
  <si>
    <t>Interest Rates; Benchmark Notification</t>
  </si>
  <si>
    <t>SECTION 1.08.</t>
  </si>
  <si>
    <t>Certain Determinations</t>
  </si>
  <si>
    <t>SECTION 1.09.</t>
  </si>
  <si>
    <t>Divisions</t>
  </si>
  <si>
    <t>ARTICLE II</t>
  </si>
  <si>
    <t>The Credits</t>
  </si>
  <si>
    <t>SECTION 2.01.</t>
  </si>
  <si>
    <t>Commitments</t>
  </si>
  <si>
    <t>SECTION 2.02.</t>
  </si>
  <si>
    <t>Loans and Borrowings</t>
  </si>
  <si>
    <t>SECTION 2.03.</t>
  </si>
  <si>
    <t>Requests for Borrowings</t>
  </si>
  <si>
    <t>SECTION 2.04.</t>
  </si>
  <si>
    <t>Competitive Bid Procedure</t>
  </si>
  <si>
    <t>SECTION 2.05.</t>
  </si>
  <si>
    <t>Swingline Loans</t>
  </si>
  <si>
    <t>SECTION 2.06.</t>
  </si>
  <si>
    <t>Letters of Credit</t>
  </si>
  <si>
    <t>SECTION 2.07.</t>
  </si>
  <si>
    <t>Funding of Borrowings</t>
  </si>
  <si>
    <t>SECTION 2.08.</t>
  </si>
  <si>
    <t>Interest Elections</t>
  </si>
  <si>
    <t>SECTION 2.09.</t>
  </si>
  <si>
    <t>Termination and Reduction of Commitments</t>
  </si>
  <si>
    <t>SECTION 2.10.</t>
  </si>
  <si>
    <t>Repayment of Loans; Amortization of Term Loans; Evidence of Debt</t>
  </si>
  <si>
    <t>SECTION 2.11.</t>
  </si>
  <si>
    <t>Prepayment of Loans</t>
  </si>
  <si>
    <t>SECTION 2.12.</t>
  </si>
  <si>
    <t>Fees</t>
  </si>
  <si>
    <t>SECTION 2.13.</t>
  </si>
  <si>
    <t>Interest</t>
  </si>
  <si>
    <t>SECTION 2.14.</t>
  </si>
  <si>
    <t>Alternate Rate of Interest</t>
  </si>
  <si>
    <t>SECTION 2.15.</t>
  </si>
  <si>
    <t>Change in Legality</t>
  </si>
  <si>
    <t>SECTION 2.16.</t>
  </si>
  <si>
    <t>Unavailability of Foreign Currency Loans</t>
  </si>
  <si>
    <t>SECTION 2.17.</t>
  </si>
  <si>
    <t>Increased Costs</t>
  </si>
  <si>
    <t>SECTION 2.18.</t>
  </si>
  <si>
    <t>Break Funding Payments</t>
  </si>
  <si>
    <t>SECTION 2.19.</t>
  </si>
  <si>
    <t>Taxes</t>
  </si>
  <si>
    <t>SECTION 2.20.</t>
  </si>
  <si>
    <t>Payments Generally; Pro Rata Treatment; Sharing of Payments</t>
  </si>
  <si>
    <t>SECTION 2.21.</t>
  </si>
  <si>
    <t>Mitigation Obligations; Replacement of Lenders</t>
  </si>
  <si>
    <t>SECTION 2.22.</t>
  </si>
  <si>
    <t>Increase of Revolving Commitments; Incremental Term Loan</t>
  </si>
  <si>
    <t>SECTION 2.23.</t>
  </si>
  <si>
    <t>Defaulting Lenders</t>
  </si>
  <si>
    <t>ARTICLE III</t>
  </si>
  <si>
    <t>Representations and Warranties</t>
  </si>
  <si>
    <t>SECTION 3.01.</t>
  </si>
  <si>
    <t>Status</t>
  </si>
  <si>
    <t>SECTION 3.02.</t>
  </si>
  <si>
    <t>Authority; No Conflict</t>
  </si>
  <si>
    <t>SECTION 3.03.</t>
  </si>
  <si>
    <t>Binding Effect</t>
  </si>
  <si>
    <t>SECTION 3.04.</t>
  </si>
  <si>
    <t>Governmental Approval</t>
  </si>
  <si>
    <t>SECTION 3.05.</t>
  </si>
  <si>
    <t>Litigation</t>
  </si>
  <si>
    <t>SECTION 3.06.</t>
  </si>
  <si>
    <t>Compliance with ERISA</t>
  </si>
  <si>
    <t>SECTION 3.07.</t>
  </si>
  <si>
    <t>Financial Information</t>
  </si>
  <si>
    <t>SECTION 3.08.</t>
  </si>
  <si>
    <t>Material Liabilities</t>
  </si>
  <si>
    <t>SECTION 3.09.</t>
  </si>
  <si>
    <t>SECTION 3.10.</t>
  </si>
  <si>
    <t>Environmental Compliance</t>
  </si>
  <si>
    <t>SECTION 3.11.</t>
  </si>
  <si>
    <t>Margin Securities</t>
  </si>
  <si>
    <t>SECTION 3.12.</t>
  </si>
  <si>
    <t>Compliance with Laws</t>
  </si>
  <si>
    <t>SECTION 3.13.</t>
  </si>
  <si>
    <t>Investment Company Act</t>
  </si>
  <si>
    <t>SECTION 3.14.</t>
  </si>
  <si>
    <t>Ownership of Property</t>
  </si>
  <si>
    <t>SECTION 3.15.</t>
  </si>
  <si>
    <t>Insurance</t>
  </si>
  <si>
    <t>SECTION 3.16.</t>
  </si>
  <si>
    <t>Anti-Corruption Laws and Sanctions</t>
  </si>
  <si>
    <t>SECTION 3.17.</t>
  </si>
  <si>
    <t>Affected Financial Institutions</t>
  </si>
  <si>
    <t>ARTICLE IV</t>
  </si>
  <si>
    <t>Conditions</t>
  </si>
  <si>
    <t>SECTION 4.01.</t>
  </si>
  <si>
    <t>[Reserved]</t>
  </si>
  <si>
    <t>SECTION 4.02.</t>
  </si>
  <si>
    <t>Each Credit Event</t>
  </si>
  <si>
    <t>ARTICLE V</t>
  </si>
  <si>
    <t>Covenants</t>
  </si>
  <si>
    <t>SECTION 5.01.</t>
  </si>
  <si>
    <t>Preservation of Existence, etc.</t>
  </si>
  <si>
    <t>SECTION 5.02.</t>
  </si>
  <si>
    <t>Keeping of Books</t>
  </si>
  <si>
    <t>SECTION 5.03.</t>
  </si>
  <si>
    <t>Reporting Requirements</t>
  </si>
  <si>
    <t>SECTION 5.04.</t>
  </si>
  <si>
    <t>Taxes, Claims for Labor and Materials; Compliance with Laws</t>
  </si>
  <si>
    <t>SECTION 5.05.</t>
  </si>
  <si>
    <t>Maintenance, etc.</t>
  </si>
  <si>
    <t>SECTION 5.06.</t>
  </si>
  <si>
    <t>SECTION 5.07.</t>
  </si>
  <si>
    <t>SECTION 5.08.</t>
  </si>
  <si>
    <t>Liens</t>
  </si>
  <si>
    <t>SECTION 5.09.</t>
  </si>
  <si>
    <t>Character of Business</t>
  </si>
  <si>
    <t>SECTION 5.10.</t>
  </si>
  <si>
    <t>Merger; etc.</t>
  </si>
  <si>
    <t>SECTION 5.11.</t>
  </si>
  <si>
    <t>Sale of Assets</t>
  </si>
  <si>
    <t>SECTION 5.12.</t>
  </si>
  <si>
    <t>Restriction on Funded Debt and Short-Term Debt</t>
  </si>
  <si>
    <t>SECTION 5.13.</t>
  </si>
  <si>
    <t>Multiemployer Plans</t>
  </si>
  <si>
    <t>SECTION 5.14.</t>
  </si>
  <si>
    <t>Financial Covenant</t>
  </si>
  <si>
    <t>SECTION 5.15.</t>
  </si>
  <si>
    <t>Use of Proceeds and Letters of Credit</t>
  </si>
  <si>
    <t>ARTICLE VI</t>
  </si>
  <si>
    <t>Events of Default</t>
  </si>
  <si>
    <t>ARTICLE VII</t>
  </si>
  <si>
    <t>The Administrative Agent</t>
  </si>
  <si>
    <t>ARTICLE VIII</t>
  </si>
  <si>
    <t>Miscellaneous</t>
  </si>
  <si>
    <t>SECTION 8.01.</t>
  </si>
  <si>
    <t>Notices</t>
  </si>
  <si>
    <t>SECTION 8.02.</t>
  </si>
  <si>
    <t>Waivers; Amendments</t>
  </si>
  <si>
    <t>SECTION 8.03.</t>
  </si>
  <si>
    <t>Expenses; Indemnity; Limitation of Liability</t>
  </si>
  <si>
    <t>SECTION 8.04.</t>
  </si>
  <si>
    <t>Successors and Assigns</t>
  </si>
  <si>
    <t>SECTION 8.05.</t>
  </si>
  <si>
    <t>Survival</t>
  </si>
  <si>
    <t>SECTION 8.06.</t>
  </si>
  <si>
    <t>Counterparts; Integration; Effectiveness; Electronic Execution</t>
  </si>
  <si>
    <t>SECTION 8.07.</t>
  </si>
  <si>
    <t>Severability</t>
  </si>
  <si>
    <t>SECTION 8.08.</t>
  </si>
  <si>
    <t>Governing Law</t>
  </si>
  <si>
    <t>SECTION 8.09.</t>
  </si>
  <si>
    <t>WAIVER OF JURY TRIAL</t>
  </si>
  <si>
    <t>SECTION 8.10.</t>
  </si>
  <si>
    <t>Headings</t>
  </si>
  <si>
    <t>SECTION 8.11.</t>
  </si>
  <si>
    <t>Confidentiality</t>
  </si>
  <si>
    <t>SECTION 8.12.</t>
  </si>
  <si>
    <t>Maximum Interest Rate</t>
  </si>
  <si>
    <t>SECTION 8.13.</t>
  </si>
  <si>
    <t>USA PATRIOT Act</t>
  </si>
  <si>
    <t>SECTION 8.14.</t>
  </si>
  <si>
    <t>Recording of Conversations</t>
  </si>
  <si>
    <t>SECTION 8.15.</t>
  </si>
  <si>
    <t>Issuing Bank Funds</t>
  </si>
  <si>
    <t>SECTION 8.16.</t>
  </si>
  <si>
    <t>Payment of Agreed Currency</t>
  </si>
  <si>
    <t>SECTION 8.17.</t>
  </si>
  <si>
    <t>Acknowledgement and Consent to Bail-In of Affected Financial Institutions</t>
  </si>
  <si>
    <t>SECTION 8.18.</t>
  </si>
  <si>
    <t>Amendment and Restatement</t>
  </si>
  <si>
    <t>SECTION 8.19.</t>
  </si>
  <si>
    <t>No Fiduciary Duty, etc.</t>
  </si>
  <si>
    <t>SECTION 8.20.</t>
  </si>
  <si>
    <t>Acknowledgement Regarding Any Supported QFCs</t>
  </si>
  <si>
    <t>JPMORGAN CHASE BANK, N.A</t>
  </si>
  <si>
    <t>Ratings for Index Debt</t>
  </si>
  <si>
    <t>ABR Spread</t>
  </si>
  <si>
    <t>Fixed /RFR / 
 CBR 
 Spread</t>
  </si>
  <si>
    <t>Commitment 
 Fee Rate</t>
  </si>
  <si>
    <t>&gt;= A+ / A1</t>
  </si>
  <si>
    <t>0.000%</t>
  </si>
  <si>
    <t>0.750%</t>
  </si>
  <si>
    <t>0.060%</t>
  </si>
  <si>
    <t>0.875%</t>
  </si>
  <si>
    <t>0.070%</t>
  </si>
  <si>
    <t>1.000%</t>
  </si>
  <si>
    <t>0.090%</t>
  </si>
  <si>
    <t>0.125%</t>
  </si>
  <si>
    <t>1.125%</t>
  </si>
  <si>
    <t>0.110%</t>
  </si>
  <si>
    <t>0.250%</t>
  </si>
  <si>
    <t>1.250%</t>
  </si>
  <si>
    <t>0.150%</t>
  </si>
  <si>
    <t>&lt; BBB / Baa2</t>
  </si>
  <si>
    <t>0.375%</t>
  </si>
  <si>
    <t>1.375%</t>
  </si>
  <si>
    <t>0.200%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</si>
</sst>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_);_(\$* \(#,##0\);_(\$* \-_);_(@_)"/>
    <numFmt numFmtId="166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39.75" customHeight="1">
      <c r="A4" s="2" t="s">
        <v>1</v>
      </c>
      <c r="C4" s="3" t="s">
        <v>2</v>
      </c>
      <c r="D4" s="3"/>
    </row>
    <row r="5" spans="1:4" ht="15">
      <c r="A5" t="s">
        <v>3</v>
      </c>
      <c r="C5" s="4">
        <v>155000000</v>
      </c>
      <c r="D5" s="4"/>
    </row>
    <row r="6" spans="1:4" ht="15">
      <c r="A6" t="s">
        <v>4</v>
      </c>
      <c r="D6" s="5">
        <v>130000000</v>
      </c>
    </row>
    <row r="7" spans="1:4" ht="15">
      <c r="A7" t="s">
        <v>5</v>
      </c>
      <c r="D7" s="5">
        <v>130000000</v>
      </c>
    </row>
    <row r="8" spans="1:4" ht="15">
      <c r="A8" t="s">
        <v>6</v>
      </c>
      <c r="D8" s="5">
        <v>130000000</v>
      </c>
    </row>
    <row r="9" spans="1:4" ht="15">
      <c r="A9" t="s">
        <v>7</v>
      </c>
      <c r="D9" s="5">
        <v>130000000</v>
      </c>
    </row>
    <row r="10" spans="1:4" ht="15">
      <c r="A10" t="s">
        <v>8</v>
      </c>
      <c r="D10" s="5">
        <v>105000000</v>
      </c>
    </row>
    <row r="11" spans="1:4" ht="15">
      <c r="A11" t="s">
        <v>9</v>
      </c>
      <c r="D11" s="5">
        <v>105000000</v>
      </c>
    </row>
    <row r="12" spans="1:4" ht="15">
      <c r="A12" t="s">
        <v>10</v>
      </c>
      <c r="D12" s="5">
        <v>75000000</v>
      </c>
    </row>
    <row r="13" spans="1:4" ht="15">
      <c r="A13" t="s">
        <v>11</v>
      </c>
      <c r="D13" s="5">
        <v>75000000</v>
      </c>
    </row>
    <row r="14" spans="1:4" ht="15">
      <c r="A14" t="s">
        <v>12</v>
      </c>
      <c r="D14" s="5">
        <v>75000000</v>
      </c>
    </row>
    <row r="15" spans="1:4" ht="15">
      <c r="A15" t="s">
        <v>13</v>
      </c>
      <c r="D15" s="5">
        <v>45000000</v>
      </c>
    </row>
    <row r="16" spans="1:4" ht="15">
      <c r="A16" t="s">
        <v>14</v>
      </c>
      <c r="D16" s="5">
        <v>45000000</v>
      </c>
    </row>
    <row r="17" spans="1:5" ht="15">
      <c r="A17" s="2" t="s">
        <v>15</v>
      </c>
      <c r="C17" s="6">
        <v>1200000000</v>
      </c>
      <c r="D17" s="6"/>
      <c r="E17" s="2"/>
    </row>
  </sheetData>
  <sheetProtection selectLockedCells="1" selectUnlockedCells="1"/>
  <mergeCells count="4">
    <mergeCell ref="A2:F2"/>
    <mergeCell ref="C4:D4"/>
    <mergeCell ref="C5:D5"/>
    <mergeCell ref="C17:D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6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5:6" ht="15">
      <c r="E2" s="7" t="s">
        <v>16</v>
      </c>
      <c r="F2" s="7"/>
    </row>
    <row r="3" spans="1:3" ht="15">
      <c r="A3" s="7" t="s">
        <v>17</v>
      </c>
      <c r="B3" s="7"/>
      <c r="C3" s="7"/>
    </row>
    <row r="4" spans="1:3" ht="15">
      <c r="A4" s="7" t="s">
        <v>18</v>
      </c>
      <c r="B4" s="7"/>
      <c r="C4" s="7"/>
    </row>
    <row r="5" spans="1:6" ht="15">
      <c r="A5" t="s">
        <v>19</v>
      </c>
      <c r="C5" t="s">
        <v>20</v>
      </c>
      <c r="F5" s="5">
        <v>1</v>
      </c>
    </row>
    <row r="6" spans="1:6" ht="15">
      <c r="A6" t="s">
        <v>21</v>
      </c>
      <c r="C6" t="s">
        <v>22</v>
      </c>
      <c r="F6" s="5">
        <v>38</v>
      </c>
    </row>
    <row r="7" spans="1:6" ht="15">
      <c r="A7" t="s">
        <v>23</v>
      </c>
      <c r="C7" t="s">
        <v>24</v>
      </c>
      <c r="F7" s="5">
        <v>38</v>
      </c>
    </row>
    <row r="8" spans="1:6" ht="15">
      <c r="A8" t="s">
        <v>25</v>
      </c>
      <c r="C8" t="s">
        <v>26</v>
      </c>
      <c r="F8" s="5">
        <v>38</v>
      </c>
    </row>
    <row r="9" spans="1:6" ht="15">
      <c r="A9" t="s">
        <v>27</v>
      </c>
      <c r="C9" t="s">
        <v>28</v>
      </c>
      <c r="F9" s="5">
        <v>39</v>
      </c>
    </row>
    <row r="10" spans="1:6" ht="15">
      <c r="A10" t="s">
        <v>29</v>
      </c>
      <c r="C10" t="s">
        <v>30</v>
      </c>
      <c r="F10" s="5">
        <v>39</v>
      </c>
    </row>
    <row r="11" spans="1:6" ht="15">
      <c r="A11" t="s">
        <v>31</v>
      </c>
      <c r="C11" t="s">
        <v>32</v>
      </c>
      <c r="F11" s="5">
        <v>40</v>
      </c>
    </row>
    <row r="12" spans="1:6" ht="15">
      <c r="A12" t="s">
        <v>33</v>
      </c>
      <c r="C12" t="s">
        <v>34</v>
      </c>
      <c r="F12" s="5">
        <v>41</v>
      </c>
    </row>
    <row r="13" spans="1:6" ht="15">
      <c r="A13" t="s">
        <v>35</v>
      </c>
      <c r="C13" t="s">
        <v>36</v>
      </c>
      <c r="F13" s="5">
        <v>41</v>
      </c>
    </row>
    <row r="14" spans="1:3" ht="15">
      <c r="A14" s="7" t="s">
        <v>37</v>
      </c>
      <c r="B14" s="7"/>
      <c r="C14" s="7"/>
    </row>
    <row r="15" spans="1:3" ht="15">
      <c r="A15" s="7" t="s">
        <v>38</v>
      </c>
      <c r="B15" s="7"/>
      <c r="C15" s="7"/>
    </row>
    <row r="16" spans="1:6" ht="15">
      <c r="A16" t="s">
        <v>39</v>
      </c>
      <c r="C16" t="s">
        <v>40</v>
      </c>
      <c r="F16" s="5">
        <v>41</v>
      </c>
    </row>
    <row r="17" spans="1:6" ht="15">
      <c r="A17" t="s">
        <v>41</v>
      </c>
      <c r="C17" t="s">
        <v>42</v>
      </c>
      <c r="F17" s="5">
        <v>42</v>
      </c>
    </row>
    <row r="18" spans="1:6" ht="15">
      <c r="A18" t="s">
        <v>43</v>
      </c>
      <c r="C18" t="s">
        <v>44</v>
      </c>
      <c r="F18" s="5">
        <v>42</v>
      </c>
    </row>
    <row r="19" spans="1:6" ht="15">
      <c r="A19" t="s">
        <v>45</v>
      </c>
      <c r="C19" t="s">
        <v>46</v>
      </c>
      <c r="F19" s="5">
        <v>43</v>
      </c>
    </row>
    <row r="20" spans="1:6" ht="15">
      <c r="A20" t="s">
        <v>47</v>
      </c>
      <c r="C20" t="s">
        <v>48</v>
      </c>
      <c r="F20" s="5">
        <v>45</v>
      </c>
    </row>
    <row r="21" spans="1:6" ht="15">
      <c r="A21" t="s">
        <v>49</v>
      </c>
      <c r="C21" t="s">
        <v>50</v>
      </c>
      <c r="F21" s="5">
        <v>47</v>
      </c>
    </row>
    <row r="22" spans="1:6" ht="15">
      <c r="A22" t="s">
        <v>51</v>
      </c>
      <c r="C22" t="s">
        <v>52</v>
      </c>
      <c r="F22" s="5">
        <v>53</v>
      </c>
    </row>
    <row r="23" spans="1:6" ht="15">
      <c r="A23" t="s">
        <v>53</v>
      </c>
      <c r="C23" t="s">
        <v>54</v>
      </c>
      <c r="F23" s="5">
        <v>53</v>
      </c>
    </row>
    <row r="24" spans="1:6" ht="15">
      <c r="A24" t="s">
        <v>55</v>
      </c>
      <c r="C24" t="s">
        <v>56</v>
      </c>
      <c r="F24" s="5">
        <v>55</v>
      </c>
    </row>
    <row r="25" spans="1:6" ht="15">
      <c r="A25" t="s">
        <v>57</v>
      </c>
      <c r="C25" t="s">
        <v>58</v>
      </c>
      <c r="F25" s="5">
        <v>56</v>
      </c>
    </row>
    <row r="26" spans="1:6" ht="15">
      <c r="A26" t="s">
        <v>59</v>
      </c>
      <c r="C26" t="s">
        <v>60</v>
      </c>
      <c r="F26" s="5">
        <v>57</v>
      </c>
    </row>
    <row r="27" spans="1:6" ht="15">
      <c r="A27" t="s">
        <v>61</v>
      </c>
      <c r="C27" t="s">
        <v>62</v>
      </c>
      <c r="F27" s="5">
        <v>58</v>
      </c>
    </row>
    <row r="28" spans="1:6" ht="15">
      <c r="A28" t="s">
        <v>63</v>
      </c>
      <c r="C28" t="s">
        <v>64</v>
      </c>
      <c r="F28" s="5">
        <v>59</v>
      </c>
    </row>
    <row r="29" spans="1:6" ht="15">
      <c r="A29" t="s">
        <v>65</v>
      </c>
      <c r="C29" t="s">
        <v>66</v>
      </c>
      <c r="F29" s="5">
        <v>60</v>
      </c>
    </row>
    <row r="30" spans="1:6" ht="15">
      <c r="A30" t="s">
        <v>67</v>
      </c>
      <c r="C30" t="s">
        <v>68</v>
      </c>
      <c r="F30" s="5">
        <v>64</v>
      </c>
    </row>
    <row r="31" spans="1:6" ht="15">
      <c r="A31" t="s">
        <v>69</v>
      </c>
      <c r="C31" t="s">
        <v>70</v>
      </c>
      <c r="F31" s="5">
        <v>64</v>
      </c>
    </row>
    <row r="32" spans="1:6" ht="15">
      <c r="A32" t="s">
        <v>71</v>
      </c>
      <c r="C32" t="s">
        <v>72</v>
      </c>
      <c r="F32" s="5">
        <v>65</v>
      </c>
    </row>
    <row r="33" spans="1:6" ht="15">
      <c r="A33" t="s">
        <v>73</v>
      </c>
      <c r="C33" t="s">
        <v>74</v>
      </c>
      <c r="F33" s="5">
        <v>66</v>
      </c>
    </row>
    <row r="34" spans="1:6" ht="15">
      <c r="A34" t="s">
        <v>75</v>
      </c>
      <c r="C34" t="s">
        <v>76</v>
      </c>
      <c r="F34" s="5">
        <v>67</v>
      </c>
    </row>
    <row r="35" spans="1:6" ht="15">
      <c r="A35" t="s">
        <v>77</v>
      </c>
      <c r="C35" t="s">
        <v>78</v>
      </c>
      <c r="F35" s="5">
        <v>71</v>
      </c>
    </row>
    <row r="36" spans="1:6" ht="15">
      <c r="A36" t="s">
        <v>79</v>
      </c>
      <c r="C36" t="s">
        <v>80</v>
      </c>
      <c r="F36" s="5">
        <v>72</v>
      </c>
    </row>
    <row r="37" spans="1:6" ht="15">
      <c r="A37" t="s">
        <v>81</v>
      </c>
      <c r="C37" t="s">
        <v>82</v>
      </c>
      <c r="F37" s="5">
        <v>73</v>
      </c>
    </row>
    <row r="38" spans="1:6" ht="15">
      <c r="A38" t="s">
        <v>83</v>
      </c>
      <c r="C38" t="s">
        <v>84</v>
      </c>
      <c r="F38" s="5">
        <v>75</v>
      </c>
    </row>
  </sheetData>
  <sheetProtection selectLockedCells="1" selectUnlockedCells="1"/>
  <mergeCells count="5">
    <mergeCell ref="E2:F2"/>
    <mergeCell ref="A3:C3"/>
    <mergeCell ref="A4:C4"/>
    <mergeCell ref="A14:C14"/>
    <mergeCell ref="A15: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5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3" ht="15">
      <c r="A2" s="7" t="s">
        <v>85</v>
      </c>
      <c r="B2" s="7"/>
      <c r="C2" s="7"/>
    </row>
    <row r="3" spans="1:3" ht="15">
      <c r="A3" s="7" t="s">
        <v>86</v>
      </c>
      <c r="B3" s="7"/>
      <c r="C3" s="7"/>
    </row>
    <row r="4" spans="1:6" ht="15">
      <c r="A4" t="s">
        <v>87</v>
      </c>
      <c r="C4" t="s">
        <v>88</v>
      </c>
      <c r="F4" s="5">
        <v>78</v>
      </c>
    </row>
    <row r="5" spans="1:6" ht="15">
      <c r="A5" t="s">
        <v>89</v>
      </c>
      <c r="C5" t="s">
        <v>90</v>
      </c>
      <c r="F5" s="5">
        <v>79</v>
      </c>
    </row>
    <row r="6" spans="1:6" ht="15">
      <c r="A6" t="s">
        <v>91</v>
      </c>
      <c r="C6" t="s">
        <v>92</v>
      </c>
      <c r="F6" s="5">
        <v>79</v>
      </c>
    </row>
    <row r="7" spans="1:6" ht="15">
      <c r="A7" t="s">
        <v>93</v>
      </c>
      <c r="C7" t="s">
        <v>94</v>
      </c>
      <c r="F7" s="5">
        <v>79</v>
      </c>
    </row>
    <row r="8" spans="1:6" ht="15">
      <c r="A8" t="s">
        <v>95</v>
      </c>
      <c r="C8" t="s">
        <v>96</v>
      </c>
      <c r="F8" s="5">
        <v>79</v>
      </c>
    </row>
    <row r="9" spans="1:6" ht="15">
      <c r="A9" t="s">
        <v>97</v>
      </c>
      <c r="C9" t="s">
        <v>98</v>
      </c>
      <c r="F9" s="5">
        <v>79</v>
      </c>
    </row>
    <row r="10" spans="1:6" ht="15">
      <c r="A10" t="s">
        <v>99</v>
      </c>
      <c r="C10" t="s">
        <v>100</v>
      </c>
      <c r="F10" s="5">
        <v>79</v>
      </c>
    </row>
    <row r="11" spans="1:6" ht="15">
      <c r="A11" t="s">
        <v>101</v>
      </c>
      <c r="C11" t="s">
        <v>102</v>
      </c>
      <c r="F11" s="5">
        <v>80</v>
      </c>
    </row>
    <row r="12" spans="1:6" ht="15">
      <c r="A12" t="s">
        <v>103</v>
      </c>
      <c r="C12" t="s">
        <v>76</v>
      </c>
      <c r="F12" s="5">
        <v>80</v>
      </c>
    </row>
    <row r="13" spans="1:6" ht="15">
      <c r="A13" t="s">
        <v>104</v>
      </c>
      <c r="C13" t="s">
        <v>105</v>
      </c>
      <c r="F13" s="5">
        <v>80</v>
      </c>
    </row>
    <row r="14" spans="1:6" ht="15">
      <c r="A14" t="s">
        <v>106</v>
      </c>
      <c r="C14" t="s">
        <v>107</v>
      </c>
      <c r="F14" s="5">
        <v>80</v>
      </c>
    </row>
    <row r="15" spans="1:6" ht="15">
      <c r="A15" t="s">
        <v>108</v>
      </c>
      <c r="C15" t="s">
        <v>109</v>
      </c>
      <c r="F15" s="5">
        <v>80</v>
      </c>
    </row>
    <row r="16" spans="1:6" ht="15">
      <c r="A16" t="s">
        <v>110</v>
      </c>
      <c r="C16" t="s">
        <v>111</v>
      </c>
      <c r="F16" s="5">
        <v>80</v>
      </c>
    </row>
    <row r="17" spans="1:6" ht="15">
      <c r="A17" t="s">
        <v>112</v>
      </c>
      <c r="C17" t="s">
        <v>113</v>
      </c>
      <c r="F17" s="5">
        <v>80</v>
      </c>
    </row>
    <row r="18" spans="1:6" ht="15">
      <c r="A18" t="s">
        <v>114</v>
      </c>
      <c r="C18" t="s">
        <v>115</v>
      </c>
      <c r="F18" s="5">
        <v>80</v>
      </c>
    </row>
    <row r="19" spans="1:6" ht="15">
      <c r="A19" t="s">
        <v>116</v>
      </c>
      <c r="C19" t="s">
        <v>117</v>
      </c>
      <c r="F19" s="5">
        <v>81</v>
      </c>
    </row>
    <row r="20" spans="1:6" ht="15">
      <c r="A20" t="s">
        <v>118</v>
      </c>
      <c r="C20" t="s">
        <v>119</v>
      </c>
      <c r="F20" s="5">
        <v>81</v>
      </c>
    </row>
    <row r="21" spans="1:3" ht="15">
      <c r="A21" s="7" t="s">
        <v>120</v>
      </c>
      <c r="B21" s="7"/>
      <c r="C21" s="7"/>
    </row>
    <row r="22" spans="1:3" ht="15">
      <c r="A22" s="7" t="s">
        <v>121</v>
      </c>
      <c r="B22" s="7"/>
      <c r="C22" s="7"/>
    </row>
    <row r="23" spans="1:6" ht="15">
      <c r="A23" t="s">
        <v>122</v>
      </c>
      <c r="C23" t="s">
        <v>123</v>
      </c>
      <c r="F23" s="5">
        <v>81</v>
      </c>
    </row>
    <row r="24" spans="1:6" ht="15">
      <c r="A24" t="s">
        <v>124</v>
      </c>
      <c r="C24" t="s">
        <v>125</v>
      </c>
      <c r="F24" s="5">
        <v>81</v>
      </c>
    </row>
    <row r="25" spans="1:3" ht="15">
      <c r="A25" s="7" t="s">
        <v>126</v>
      </c>
      <c r="B25" s="7"/>
      <c r="C25" s="7"/>
    </row>
    <row r="26" spans="1:3" ht="15">
      <c r="A26" s="7" t="s">
        <v>127</v>
      </c>
      <c r="B26" s="7"/>
      <c r="C26" s="7"/>
    </row>
    <row r="27" spans="1:6" ht="15">
      <c r="A27" t="s">
        <v>128</v>
      </c>
      <c r="C27" t="s">
        <v>129</v>
      </c>
      <c r="F27" s="5">
        <v>82</v>
      </c>
    </row>
    <row r="28" spans="1:6" ht="15">
      <c r="A28" t="s">
        <v>130</v>
      </c>
      <c r="C28" t="s">
        <v>131</v>
      </c>
      <c r="F28" s="5">
        <v>82</v>
      </c>
    </row>
    <row r="29" spans="1:6" ht="15">
      <c r="A29" t="s">
        <v>132</v>
      </c>
      <c r="C29" t="s">
        <v>133</v>
      </c>
      <c r="F29" s="5">
        <v>82</v>
      </c>
    </row>
    <row r="30" spans="1:6" ht="15">
      <c r="A30" t="s">
        <v>134</v>
      </c>
      <c r="C30" t="s">
        <v>135</v>
      </c>
      <c r="F30" s="5">
        <v>84</v>
      </c>
    </row>
    <row r="31" spans="1:6" ht="15">
      <c r="A31" t="s">
        <v>136</v>
      </c>
      <c r="C31" t="s">
        <v>137</v>
      </c>
      <c r="F31" s="5">
        <v>84</v>
      </c>
    </row>
    <row r="32" spans="1:6" ht="15">
      <c r="A32" t="s">
        <v>138</v>
      </c>
      <c r="C32" t="s">
        <v>115</v>
      </c>
      <c r="F32" s="5">
        <v>85</v>
      </c>
    </row>
    <row r="33" spans="1:6" ht="15">
      <c r="A33" t="s">
        <v>139</v>
      </c>
      <c r="C33" t="s">
        <v>96</v>
      </c>
      <c r="F33" s="5">
        <v>85</v>
      </c>
    </row>
    <row r="34" spans="1:6" ht="15">
      <c r="A34" t="s">
        <v>140</v>
      </c>
      <c r="C34" t="s">
        <v>141</v>
      </c>
      <c r="F34" s="5">
        <v>85</v>
      </c>
    </row>
    <row r="35" spans="1:6" ht="15">
      <c r="A35" t="s">
        <v>142</v>
      </c>
      <c r="C35" t="s">
        <v>143</v>
      </c>
      <c r="F35" s="5">
        <v>85</v>
      </c>
    </row>
    <row r="36" spans="1:6" ht="15">
      <c r="A36" t="s">
        <v>144</v>
      </c>
      <c r="C36" t="s">
        <v>145</v>
      </c>
      <c r="F36" s="5">
        <v>86</v>
      </c>
    </row>
    <row r="37" spans="1:6" ht="15">
      <c r="A37" t="s">
        <v>146</v>
      </c>
      <c r="C37" t="s">
        <v>147</v>
      </c>
      <c r="F37" s="5">
        <v>86</v>
      </c>
    </row>
    <row r="38" spans="1:6" ht="15">
      <c r="A38" t="s">
        <v>148</v>
      </c>
      <c r="C38" t="s">
        <v>149</v>
      </c>
      <c r="F38" s="5">
        <v>86</v>
      </c>
    </row>
    <row r="39" spans="1:6" ht="15">
      <c r="A39" t="s">
        <v>150</v>
      </c>
      <c r="C39" t="s">
        <v>151</v>
      </c>
      <c r="F39" s="5">
        <v>87</v>
      </c>
    </row>
    <row r="40" spans="1:6" ht="15">
      <c r="A40" t="s">
        <v>152</v>
      </c>
      <c r="C40" t="s">
        <v>153</v>
      </c>
      <c r="F40" s="5">
        <v>87</v>
      </c>
    </row>
    <row r="41" spans="1:6" ht="15">
      <c r="A41" t="s">
        <v>154</v>
      </c>
      <c r="C41" t="s">
        <v>155</v>
      </c>
      <c r="F41" s="5">
        <v>88</v>
      </c>
    </row>
  </sheetData>
  <sheetProtection selectLockedCells="1" selectUnlockedCells="1"/>
  <mergeCells count="6">
    <mergeCell ref="A2:C2"/>
    <mergeCell ref="A3:C3"/>
    <mergeCell ref="A21:C21"/>
    <mergeCell ref="A22:C22"/>
    <mergeCell ref="A25:C25"/>
    <mergeCell ref="A26:C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7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3" ht="15">
      <c r="A2" s="7" t="s">
        <v>156</v>
      </c>
      <c r="B2" s="7"/>
      <c r="C2" s="7"/>
    </row>
    <row r="3" spans="1:3" ht="15">
      <c r="A3" s="7" t="s">
        <v>157</v>
      </c>
      <c r="B3" s="7"/>
      <c r="C3" s="7"/>
    </row>
    <row r="4" spans="1:3" ht="15">
      <c r="A4" s="7" t="s">
        <v>158</v>
      </c>
      <c r="B4" s="7"/>
      <c r="C4" s="7"/>
    </row>
    <row r="5" spans="1:3" ht="15">
      <c r="A5" s="7" t="s">
        <v>159</v>
      </c>
      <c r="B5" s="7"/>
      <c r="C5" s="7"/>
    </row>
    <row r="6" spans="1:3" ht="15">
      <c r="A6" s="7" t="s">
        <v>160</v>
      </c>
      <c r="B6" s="7"/>
      <c r="C6" s="7"/>
    </row>
    <row r="7" spans="1:3" ht="15">
      <c r="A7" s="7" t="s">
        <v>161</v>
      </c>
      <c r="B7" s="7"/>
      <c r="C7" s="7"/>
    </row>
    <row r="8" spans="1:6" ht="15">
      <c r="A8" t="s">
        <v>162</v>
      </c>
      <c r="C8" t="s">
        <v>163</v>
      </c>
      <c r="F8" s="5">
        <v>96</v>
      </c>
    </row>
    <row r="9" spans="1:6" ht="15">
      <c r="A9" t="s">
        <v>164</v>
      </c>
      <c r="C9" t="s">
        <v>165</v>
      </c>
      <c r="F9" s="5">
        <v>97</v>
      </c>
    </row>
    <row r="10" spans="1:6" ht="15">
      <c r="A10" t="s">
        <v>166</v>
      </c>
      <c r="C10" t="s">
        <v>167</v>
      </c>
      <c r="F10" s="5">
        <v>100</v>
      </c>
    </row>
    <row r="11" spans="1:6" ht="15">
      <c r="A11" t="s">
        <v>168</v>
      </c>
      <c r="C11" t="s">
        <v>169</v>
      </c>
      <c r="F11" s="5">
        <v>103</v>
      </c>
    </row>
    <row r="12" spans="1:6" ht="15">
      <c r="A12" t="s">
        <v>170</v>
      </c>
      <c r="C12" t="s">
        <v>171</v>
      </c>
      <c r="F12" s="5">
        <v>106</v>
      </c>
    </row>
    <row r="13" spans="1:6" ht="15">
      <c r="A13" t="s">
        <v>172</v>
      </c>
      <c r="C13" t="s">
        <v>173</v>
      </c>
      <c r="F13" s="5">
        <v>107</v>
      </c>
    </row>
    <row r="14" spans="1:6" ht="15">
      <c r="A14" t="s">
        <v>174</v>
      </c>
      <c r="C14" t="s">
        <v>175</v>
      </c>
      <c r="F14" s="5">
        <v>108</v>
      </c>
    </row>
    <row r="15" spans="1:6" ht="15">
      <c r="A15" t="s">
        <v>176</v>
      </c>
      <c r="C15" t="s">
        <v>177</v>
      </c>
      <c r="F15" s="5">
        <v>108</v>
      </c>
    </row>
    <row r="16" spans="1:6" ht="15">
      <c r="A16" t="s">
        <v>178</v>
      </c>
      <c r="C16" t="s">
        <v>179</v>
      </c>
      <c r="F16" s="5">
        <v>109</v>
      </c>
    </row>
    <row r="17" spans="1:6" ht="15">
      <c r="A17" t="s">
        <v>180</v>
      </c>
      <c r="C17" t="s">
        <v>181</v>
      </c>
      <c r="F17" s="5">
        <v>110</v>
      </c>
    </row>
    <row r="18" spans="1:6" ht="15">
      <c r="A18" t="s">
        <v>182</v>
      </c>
      <c r="C18" t="s">
        <v>183</v>
      </c>
      <c r="F18" s="5">
        <v>110</v>
      </c>
    </row>
    <row r="19" spans="1:6" ht="15">
      <c r="A19" t="s">
        <v>184</v>
      </c>
      <c r="C19" t="s">
        <v>185</v>
      </c>
      <c r="F19" s="5">
        <v>110</v>
      </c>
    </row>
    <row r="20" spans="1:6" ht="15">
      <c r="A20" t="s">
        <v>186</v>
      </c>
      <c r="C20" t="s">
        <v>187</v>
      </c>
      <c r="F20" s="5">
        <v>111</v>
      </c>
    </row>
    <row r="21" spans="1:6" ht="15">
      <c r="A21" t="s">
        <v>188</v>
      </c>
      <c r="C21" t="s">
        <v>189</v>
      </c>
      <c r="F21" s="5">
        <v>111</v>
      </c>
    </row>
    <row r="22" spans="1:6" ht="15">
      <c r="A22" t="s">
        <v>190</v>
      </c>
      <c r="C22" t="s">
        <v>191</v>
      </c>
      <c r="F22" s="5">
        <v>111</v>
      </c>
    </row>
    <row r="23" spans="1:6" ht="15">
      <c r="A23" t="s">
        <v>192</v>
      </c>
      <c r="C23" t="s">
        <v>193</v>
      </c>
      <c r="F23" s="5">
        <v>111</v>
      </c>
    </row>
    <row r="24" spans="1:6" ht="15">
      <c r="A24" t="s">
        <v>194</v>
      </c>
      <c r="C24" t="s">
        <v>195</v>
      </c>
      <c r="F24" s="5">
        <v>112</v>
      </c>
    </row>
    <row r="25" spans="1:6" ht="15">
      <c r="A25" t="s">
        <v>196</v>
      </c>
      <c r="C25" t="s">
        <v>197</v>
      </c>
      <c r="F25" s="5">
        <v>112</v>
      </c>
    </row>
    <row r="26" spans="1:6" ht="15">
      <c r="A26" t="s">
        <v>198</v>
      </c>
      <c r="C26" t="s">
        <v>199</v>
      </c>
      <c r="F26" s="5">
        <v>113</v>
      </c>
    </row>
    <row r="27" spans="1:6" ht="15">
      <c r="A27" t="s">
        <v>200</v>
      </c>
      <c r="C27" t="s">
        <v>201</v>
      </c>
      <c r="F27" s="5">
        <v>113</v>
      </c>
    </row>
  </sheetData>
  <sheetProtection selectLockedCells="1" selectUnlockedCells="1"/>
  <mergeCells count="6">
    <mergeCell ref="A2:C2"/>
    <mergeCell ref="A3:C3"/>
    <mergeCell ref="A4:C4"/>
    <mergeCell ref="A5:C5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12" ht="39.75" customHeight="1">
      <c r="A4" t="s">
        <v>203</v>
      </c>
      <c r="C4" s="7" t="s">
        <v>204</v>
      </c>
      <c r="D4" s="7"/>
      <c r="G4" s="8" t="s">
        <v>205</v>
      </c>
      <c r="H4" s="8"/>
      <c r="K4" s="8" t="s">
        <v>206</v>
      </c>
      <c r="L4" s="8"/>
    </row>
    <row r="5" spans="1:12" ht="15">
      <c r="A5" t="s">
        <v>207</v>
      </c>
      <c r="D5" s="9" t="s">
        <v>208</v>
      </c>
      <c r="H5" s="9" t="s">
        <v>209</v>
      </c>
      <c r="L5" s="9" t="s">
        <v>210</v>
      </c>
    </row>
    <row r="6" spans="1:12" ht="15">
      <c r="A6">
        <f>"a"/A2</f>
        <v>0</v>
      </c>
      <c r="D6" s="9" t="s">
        <v>208</v>
      </c>
      <c r="H6" s="9" t="s">
        <v>211</v>
      </c>
      <c r="L6" s="9" t="s">
        <v>212</v>
      </c>
    </row>
    <row r="7" spans="1:12" ht="15">
      <c r="A7" t="e">
        <f>#N/A</f>
        <v>#VALUE!</v>
      </c>
      <c r="D7" s="9" t="s">
        <v>208</v>
      </c>
      <c r="H7" s="9" t="s">
        <v>213</v>
      </c>
      <c r="L7" s="9" t="s">
        <v>214</v>
      </c>
    </row>
    <row r="8" spans="1:12" ht="15">
      <c r="A8" t="e">
        <f>#N/A</f>
        <v>#VALUE!</v>
      </c>
      <c r="D8" s="9" t="s">
        <v>215</v>
      </c>
      <c r="H8" s="9" t="s">
        <v>216</v>
      </c>
      <c r="L8" s="9" t="s">
        <v>217</v>
      </c>
    </row>
    <row r="9" spans="1:12" ht="15">
      <c r="A9">
        <f>"bbb"/"baa2"</f>
        <v>0</v>
      </c>
      <c r="D9" s="9" t="s">
        <v>218</v>
      </c>
      <c r="H9" s="9" t="s">
        <v>219</v>
      </c>
      <c r="L9" s="9" t="s">
        <v>220</v>
      </c>
    </row>
    <row r="10" spans="1:12" ht="15">
      <c r="A10" t="s">
        <v>221</v>
      </c>
      <c r="D10" s="9" t="s">
        <v>222</v>
      </c>
      <c r="H10" s="9" t="s">
        <v>223</v>
      </c>
      <c r="L10" s="9" t="s">
        <v>224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2024-03-25T20:31:15Z</dcterms:created>
  <dcterms:modified xsi:type="dcterms:W3CDTF">2024-03-25T20:31:15Z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