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itments under revolvin" sheetId="1" r:id="rId1"/>
    <sheet name="tranche a term facility el" sheetId="2" r:id="rId2"/>
    <sheet name="pricing table changed" sheetId="3" r:id="rId3"/>
    <sheet name="pricing table changed-1" sheetId="4" r:id="rId4"/>
    <sheet name="leggett platt inc" sheetId="5" r:id="rId5"/>
    <sheet name="table of contents" sheetId="6" r:id="rId6"/>
    <sheet name="table of contents-1" sheetId="7" r:id="rId7"/>
    <sheet name="table of contents-2" sheetId="8" r:id="rId8"/>
    <sheet name="table of contents-3" sheetId="9" r:id="rId9"/>
    <sheet name="jpmorgan chase bank na" sheetId="10" r:id="rId10"/>
    <sheet name="remainder of page intentio" sheetId="11" r:id="rId11"/>
    <sheet name="remainder of page intentio-1" sheetId="12" r:id="rId12"/>
  </sheets>
  <definedNames/>
  <calcPr fullCalcOnLoad="1"/>
</workbook>
</file>

<file path=xl/sharedStrings.xml><?xml version="1.0" encoding="utf-8"?>
<sst xmlns="http://schemas.openxmlformats.org/spreadsheetml/2006/main" count="344" uniqueCount="253">
  <si>
    <t>Commitments under Revolving Facility Changed</t>
  </si>
  <si>
    <t>Lenders</t>
  </si>
  <si>
    <t>Prior Revolving 
 Commitments</t>
  </si>
  <si>
    <t>New Revolving 
 Commitments</t>
  </si>
  <si>
    <t>JPMorgan Chase Bank, N.A.</t>
  </si>
  <si>
    <t>Wells Fargo Bank, National Association</t>
  </si>
  <si>
    <t>U.S. Bank National Association</t>
  </si>
  <si>
    <t>MUFG Bank, Ltd.</t>
  </si>
  <si>
    <t>Bank of America, N.A.</t>
  </si>
  <si>
    <t>PNC Bank, National Association</t>
  </si>
  <si>
    <t>Truist Bank 1</t>
  </si>
  <si>
    <t>$—</t>
  </si>
  <si>
    <t>BMO Harris Bank, N.A.</t>
  </si>
  <si>
    <t>The Toronto Dominion Bank</t>
  </si>
  <si>
    <t>Banco Bilbao Vizcaya Argentaria, S.A. New York Branch</t>
  </si>
  <si>
    <t>Svenska Handelsbanken AB (PUBL) New York Branch</t>
  </si>
  <si>
    <t>Arvest Bank</t>
  </si>
  <si>
    <t>SunTrust Bank 1</t>
  </si>
  <si>
    <t>Branch Bank and Trust Company 1</t>
  </si>
  <si>
    <t>Total</t>
  </si>
  <si>
    <t>Tranche A Term Facility Eliminated</t>
  </si>
  <si>
    <t>Former Tranche A 
 Term Facility 
 Commitments</t>
  </si>
  <si>
    <t>Pricing Table Changed</t>
  </si>
  <si>
    <t>Ratings for Index Debt   (S&amp;P/Moody’s)</t>
  </si>
  <si>
    <t>ABR 
 Spread</t>
  </si>
  <si>
    <t>Fixed 
 Spread</t>
  </si>
  <si>
    <t>Commitment 
 Fee Rate</t>
  </si>
  <si>
    <t>&gt;= A+ / A1</t>
  </si>
  <si>
    <t>0.000%</t>
  </si>
  <si>
    <t>1.000%</t>
  </si>
  <si>
    <t>0.100%</t>
  </si>
  <si>
    <t>0.125%</t>
  </si>
  <si>
    <t>1.125%</t>
  </si>
  <si>
    <t>0.150%</t>
  </si>
  <si>
    <t>0.250%</t>
  </si>
  <si>
    <t>1.250%</t>
  </si>
  <si>
    <t>0.200%</t>
  </si>
  <si>
    <t>0.875%</t>
  </si>
  <si>
    <t>1.875%</t>
  </si>
  <si>
    <t>2.000%</t>
  </si>
  <si>
    <t>0.300%</t>
  </si>
  <si>
    <t>&lt; BBB / Baa2</t>
  </si>
  <si>
    <t>1.500%</t>
  </si>
  <si>
    <t>2.500%</t>
  </si>
  <si>
    <t>0.500%</t>
  </si>
  <si>
    <t>Ratings for Index Debt 
 (S&amp;P/Moody’s)</t>
  </si>
  <si>
    <t>Fixed/ 
 RFR/ 
 CBR 
 Spread</t>
  </si>
  <si>
    <t>0.750%</t>
  </si>
  <si>
    <t>0.060%</t>
  </si>
  <si>
    <t>0.070%</t>
  </si>
  <si>
    <t>0.090%</t>
  </si>
  <si>
    <t>0.110%</t>
  </si>
  <si>
    <t>0.375%</t>
  </si>
  <si>
    <t>1.375%</t>
  </si>
  <si>
    <t>Leggett  Platt INC</t>
  </si>
  <si>
    <t>New Revolving Lender</t>
  </si>
  <si>
    <t>New Revolving 
 Commitment</t>
  </si>
  <si>
    <t>Truist Bank</t>
  </si>
  <si>
    <t>TABLE OF CONTENTS</t>
  </si>
  <si>
    <t>Page</t>
  </si>
  <si>
    <t>ARTICLE I</t>
  </si>
  <si>
    <t>Definitions</t>
  </si>
  <si>
    <t>SECTION 1.01.</t>
  </si>
  <si>
    <t>Defined Terms</t>
  </si>
  <si>
    <t>SECTION 1.02.</t>
  </si>
  <si>
    <t>Types, Facility and Currencies of Loans</t>
  </si>
  <si>
    <t>SECTION 1.03.</t>
  </si>
  <si>
    <t>Terms Generally</t>
  </si>
  <si>
    <t>SECTION 1.04.</t>
  </si>
  <si>
    <t>Accounting Terms; GAAP</t>
  </si>
  <si>
    <t>SECTION 1.05.</t>
  </si>
  <si>
    <t>Conversion of Foreign Currencies</t>
  </si>
  <si>
    <t>SECTION 1.06.</t>
  </si>
  <si>
    <t>Pro Forma</t>
  </si>
  <si>
    <t>SECTION 1.07.</t>
  </si>
  <si>
    <t>Interest Rates; LIBOR Notification</t>
  </si>
  <si>
    <t>SECTION 1.08.</t>
  </si>
  <si>
    <t>Certain Determinations</t>
  </si>
  <si>
    <t>SECTION 1.09.</t>
  </si>
  <si>
    <t>Divisions</t>
  </si>
  <si>
    <t>ARTICLE II</t>
  </si>
  <si>
    <t>The Credits</t>
  </si>
  <si>
    <t>SECTION 2.01.</t>
  </si>
  <si>
    <t>Commitments</t>
  </si>
  <si>
    <t>SECTION 2.02.</t>
  </si>
  <si>
    <t>Loans and Borrowings</t>
  </si>
  <si>
    <t>SECTION 2.03.</t>
  </si>
  <si>
    <t>Requests for Borrowings</t>
  </si>
  <si>
    <t>SECTION 2.04.</t>
  </si>
  <si>
    <t>Competitive Bid Procedure</t>
  </si>
  <si>
    <t>SECTION 2.05.</t>
  </si>
  <si>
    <t>Swingline Loans</t>
  </si>
  <si>
    <t>SECTION 2.06.</t>
  </si>
  <si>
    <t>Letters of Credit</t>
  </si>
  <si>
    <t>SECTION 2.07.</t>
  </si>
  <si>
    <t>Funding of Borrowings</t>
  </si>
  <si>
    <t>SECTION 2.08.</t>
  </si>
  <si>
    <t>Interest Elections</t>
  </si>
  <si>
    <t>SECTION 2.09.</t>
  </si>
  <si>
    <t>Termination and Reduction of Commitments</t>
  </si>
  <si>
    <t>SECTION 2.10.</t>
  </si>
  <si>
    <t>Repayment of Loans; Amortization of Term Loans; Evidence of Debt</t>
  </si>
  <si>
    <t>SECTION 2.11.</t>
  </si>
  <si>
    <t>Prepayment of Loans</t>
  </si>
  <si>
    <t>SECTION 2.12.</t>
  </si>
  <si>
    <t>Fees</t>
  </si>
  <si>
    <t>SECTION 2.13.</t>
  </si>
  <si>
    <t>Interest</t>
  </si>
  <si>
    <t>SECTION 2.14.</t>
  </si>
  <si>
    <t>Alternate Rate of Interest</t>
  </si>
  <si>
    <t>SECTION 2.15.</t>
  </si>
  <si>
    <t>Change in Legality</t>
  </si>
  <si>
    <t>SECTION 2.16.</t>
  </si>
  <si>
    <t>Unavailability of Foreign Currency Loans</t>
  </si>
  <si>
    <t>SECTION 2.17.</t>
  </si>
  <si>
    <t>Increased Costs</t>
  </si>
  <si>
    <t>SECTION 2.18.</t>
  </si>
  <si>
    <t>Break Funding Payments</t>
  </si>
  <si>
    <t>SECTION 2.19.</t>
  </si>
  <si>
    <t>Taxes</t>
  </si>
  <si>
    <t>SECTION 2.20.</t>
  </si>
  <si>
    <t>Payments Generally; Pro Rata Treatment; Sharing of Payments</t>
  </si>
  <si>
    <t>SECTION 2.21.</t>
  </si>
  <si>
    <t>Mitigation Obligations; Replacement of Lenders</t>
  </si>
  <si>
    <t>SECTION 2.22.</t>
  </si>
  <si>
    <t>Increase of Revolving Commitments; Incremental Term Loan</t>
  </si>
  <si>
    <t>SECTION 2.23.</t>
  </si>
  <si>
    <t>Defaulting Lenders</t>
  </si>
  <si>
    <t>ARTICLE III</t>
  </si>
  <si>
    <t>Representations and Warranties</t>
  </si>
  <si>
    <t>SECTION 3.01.</t>
  </si>
  <si>
    <t>Status</t>
  </si>
  <si>
    <t>SECTION 3.02.</t>
  </si>
  <si>
    <t>Authority; No Conflict</t>
  </si>
  <si>
    <t>SECTION 3.03.</t>
  </si>
  <si>
    <t>Binding Effect</t>
  </si>
  <si>
    <t>SECTION 3.04.</t>
  </si>
  <si>
    <t>Governmental Approval</t>
  </si>
  <si>
    <t>SECTION 3.05.</t>
  </si>
  <si>
    <t>Litigation</t>
  </si>
  <si>
    <t>SECTION 3.06.</t>
  </si>
  <si>
    <t>Compliance with ERISA</t>
  </si>
  <si>
    <t>SECTION 3.07.</t>
  </si>
  <si>
    <t>Financial Information</t>
  </si>
  <si>
    <t>SECTION 3.08.</t>
  </si>
  <si>
    <t>Material Liabilities</t>
  </si>
  <si>
    <t>SECTION 3.09.</t>
  </si>
  <si>
    <t>SECTION 3.10.</t>
  </si>
  <si>
    <t>Environmental Compliance</t>
  </si>
  <si>
    <t>SECTION 3.11.</t>
  </si>
  <si>
    <t>Margin Securities</t>
  </si>
  <si>
    <t>SECTION 3.12.</t>
  </si>
  <si>
    <t>Compliance with Laws</t>
  </si>
  <si>
    <t>SECTION 3.13.</t>
  </si>
  <si>
    <t>Investment Company Act</t>
  </si>
  <si>
    <t>SECTION 3.14.</t>
  </si>
  <si>
    <t>Ownership of Property</t>
  </si>
  <si>
    <t>SECTION 3.15.</t>
  </si>
  <si>
    <t>Insurance</t>
  </si>
  <si>
    <t>SECTION 3.16.</t>
  </si>
  <si>
    <t>Anti-Corruption Laws and Sanctions</t>
  </si>
  <si>
    <t>SECTION 3.17.</t>
  </si>
  <si>
    <t>Affected Financial Institutions</t>
  </si>
  <si>
    <t>ARTICLE IV</t>
  </si>
  <si>
    <t>Conditions</t>
  </si>
  <si>
    <t>SECTION 4.01.</t>
  </si>
  <si>
    <t>[Reserved]</t>
  </si>
  <si>
    <t>SECTION 4.02.</t>
  </si>
  <si>
    <t>Each Credit Event</t>
  </si>
  <si>
    <t>ARTICLE V</t>
  </si>
  <si>
    <t>Covenants</t>
  </si>
  <si>
    <t>SECTION 5.01.</t>
  </si>
  <si>
    <t>Preservation of Existence, etc.</t>
  </si>
  <si>
    <t>SECTION 5.02.</t>
  </si>
  <si>
    <t>Keeping of Books</t>
  </si>
  <si>
    <t>SECTION 5.03.</t>
  </si>
  <si>
    <t>Reporting Requirements</t>
  </si>
  <si>
    <t>SECTION 5.04.</t>
  </si>
  <si>
    <t>Taxes, Claims for Labor and Materials; Compliance with Laws</t>
  </si>
  <si>
    <t>SECTION 5.05.</t>
  </si>
  <si>
    <t>Maintenance, etc.</t>
  </si>
  <si>
    <t>SECTION 5.06.</t>
  </si>
  <si>
    <t>SECTION 5.07.</t>
  </si>
  <si>
    <t>SECTION 5.08.</t>
  </si>
  <si>
    <t>Liens</t>
  </si>
  <si>
    <t>SECTION 5.09.</t>
  </si>
  <si>
    <t>Character of Business</t>
  </si>
  <si>
    <t>SECTION 5.10.</t>
  </si>
  <si>
    <t>Merger; etc.</t>
  </si>
  <si>
    <t>SECTION 5.11.</t>
  </si>
  <si>
    <t>Sale of Assets</t>
  </si>
  <si>
    <t>SECTION 5.12.</t>
  </si>
  <si>
    <t>Restriction on Funded Debt and Short-Term Debt</t>
  </si>
  <si>
    <t>SECTION 5.13.</t>
  </si>
  <si>
    <t>Multiemployer Plans</t>
  </si>
  <si>
    <t>SECTION 5.14.</t>
  </si>
  <si>
    <t>Financial Covenant</t>
  </si>
  <si>
    <t>SECTION 5.15.</t>
  </si>
  <si>
    <t>Use of Proceeds and Letters of Credit</t>
  </si>
  <si>
    <t>ARTICLE VI</t>
  </si>
  <si>
    <t>Events of Default</t>
  </si>
  <si>
    <t>ARTICLE VII</t>
  </si>
  <si>
    <t>The Administrative Agent</t>
  </si>
  <si>
    <t>ARTICLE VIII</t>
  </si>
  <si>
    <t>Miscellaneous</t>
  </si>
  <si>
    <t>SECTION 8.01.</t>
  </si>
  <si>
    <t>Notices</t>
  </si>
  <si>
    <t>SECTION 8.02.</t>
  </si>
  <si>
    <t>Waivers; Amendments</t>
  </si>
  <si>
    <t>SECTION 8.03.</t>
  </si>
  <si>
    <t>Expenses; Indemnity; Limitation of Liability</t>
  </si>
  <si>
    <t>SECTION 8.04.</t>
  </si>
  <si>
    <t>Successors and Assigns</t>
  </si>
  <si>
    <t>SECTION 8.05.</t>
  </si>
  <si>
    <t>Survival</t>
  </si>
  <si>
    <t>SECTION 8.06.</t>
  </si>
  <si>
    <t>Counterparts; Integration; Effectiveness; Electronic Execution</t>
  </si>
  <si>
    <t>SECTION 8.07.</t>
  </si>
  <si>
    <t>Severability</t>
  </si>
  <si>
    <t>SECTION 8.08.</t>
  </si>
  <si>
    <t>Governing Law</t>
  </si>
  <si>
    <t>SECTION 8.09.</t>
  </si>
  <si>
    <t>WAIVER OF JURY TRIAL</t>
  </si>
  <si>
    <t>SECTION 8.10.</t>
  </si>
  <si>
    <t>Headings</t>
  </si>
  <si>
    <t>SECTION 8.11.</t>
  </si>
  <si>
    <t>Confidentiality</t>
  </si>
  <si>
    <t>SECTION 8.12.</t>
  </si>
  <si>
    <t>Maximum Interest Rate</t>
  </si>
  <si>
    <t>SECTION 8.13.</t>
  </si>
  <si>
    <t>USA PATRIOT Act</t>
  </si>
  <si>
    <t>SECTION 8.14.</t>
  </si>
  <si>
    <t>Recording of Conversations</t>
  </si>
  <si>
    <t>SECTION 8.15.</t>
  </si>
  <si>
    <t>Issuing Bank Funds</t>
  </si>
  <si>
    <t>SECTION 8.16.</t>
  </si>
  <si>
    <t>Payment of Agreed Currency</t>
  </si>
  <si>
    <t>SECTION 8.17.</t>
  </si>
  <si>
    <t>Acknowledgement and Consent to  Bail-In  of Affected Financial Institutions</t>
  </si>
  <si>
    <t>SECTION 8.18.</t>
  </si>
  <si>
    <t>Amendment and Restatement</t>
  </si>
  <si>
    <t>SECTION 8.19.</t>
  </si>
  <si>
    <t>No Fiduciary Duty, etc.</t>
  </si>
  <si>
    <t>SECTION 8.20.</t>
  </si>
  <si>
    <t>Acknowledgement Regarding Any Supported QFCs</t>
  </si>
  <si>
    <t>JPMORGAN CHASE BANK, N.A.</t>
  </si>
  <si>
    <t>Ratings for Index Debt</t>
  </si>
  <si>
    <t>ABR Spread</t>
  </si>
  <si>
    <t>Fixed / RFR / 
 CBR 
 Spread</t>
  </si>
  <si>
    <t>[Remainder of Page Intentionally Left Blank</t>
  </si>
  <si>
    <t>Lender</t>
  </si>
  <si>
    <t>Revolving 
 Commitment</t>
  </si>
  <si>
    <t>Commitment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</si>
</sst>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7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39.75" customHeight="1">
      <c r="A5" s="2" t="s">
        <v>1</v>
      </c>
      <c r="C5" s="3" t="s">
        <v>2</v>
      </c>
      <c r="D5" s="3"/>
      <c r="G5" s="3" t="s">
        <v>3</v>
      </c>
      <c r="H5" s="3"/>
    </row>
    <row r="6" spans="1:8" ht="15">
      <c r="A6" t="s">
        <v>4</v>
      </c>
      <c r="C6" s="4">
        <v>173128342.24</v>
      </c>
      <c r="D6" s="4"/>
      <c r="G6" s="5">
        <v>155000000</v>
      </c>
      <c r="H6" s="5"/>
    </row>
    <row r="7" spans="1:8" ht="15">
      <c r="A7" t="s">
        <v>5</v>
      </c>
      <c r="C7" s="4">
        <v>128114973.27</v>
      </c>
      <c r="D7" s="4"/>
      <c r="G7" s="5">
        <v>130000000</v>
      </c>
      <c r="H7" s="5"/>
    </row>
    <row r="8" spans="1:8" ht="15">
      <c r="A8" t="s">
        <v>6</v>
      </c>
      <c r="C8" s="4">
        <v>128114973.27</v>
      </c>
      <c r="D8" s="4"/>
      <c r="G8" s="5">
        <v>130000000</v>
      </c>
      <c r="H8" s="5"/>
    </row>
    <row r="9" spans="1:8" ht="15">
      <c r="A9" t="s">
        <v>7</v>
      </c>
      <c r="C9" s="4">
        <v>128114973.27</v>
      </c>
      <c r="D9" s="4"/>
      <c r="G9" s="5">
        <v>130000000</v>
      </c>
      <c r="H9" s="5"/>
    </row>
    <row r="10" spans="1:8" ht="15">
      <c r="A10" t="s">
        <v>8</v>
      </c>
      <c r="C10" s="4">
        <v>128114973.27</v>
      </c>
      <c r="D10" s="4"/>
      <c r="G10" s="5">
        <v>130000000</v>
      </c>
      <c r="H10" s="5"/>
    </row>
    <row r="11" spans="1:8" ht="15">
      <c r="A11" t="s">
        <v>9</v>
      </c>
      <c r="C11" s="4">
        <v>91764705.88</v>
      </c>
      <c r="D11" s="4"/>
      <c r="G11" s="5">
        <v>105000000</v>
      </c>
      <c r="H11" s="5"/>
    </row>
    <row r="12" spans="1:8" ht="15">
      <c r="A12" t="s">
        <v>10</v>
      </c>
      <c r="C12" s="6" t="s">
        <v>11</v>
      </c>
      <c r="D12" s="6"/>
      <c r="G12" s="5">
        <v>105000000</v>
      </c>
      <c r="H12" s="5"/>
    </row>
    <row r="13" spans="1:8" ht="15">
      <c r="A13" t="s">
        <v>12</v>
      </c>
      <c r="C13" s="4">
        <v>63529411.76</v>
      </c>
      <c r="D13" s="4"/>
      <c r="G13" s="5">
        <v>75000000</v>
      </c>
      <c r="H13" s="5"/>
    </row>
    <row r="14" spans="1:8" ht="15">
      <c r="A14" t="s">
        <v>13</v>
      </c>
      <c r="C14" s="4">
        <v>63529411.76</v>
      </c>
      <c r="D14" s="4"/>
      <c r="G14" s="5">
        <v>75000000</v>
      </c>
      <c r="H14" s="5"/>
    </row>
    <row r="15" spans="1:8" ht="15">
      <c r="A15" t="s">
        <v>14</v>
      </c>
      <c r="C15" s="4">
        <v>63529411.76</v>
      </c>
      <c r="D15" s="4"/>
      <c r="G15" s="5">
        <v>75000000</v>
      </c>
      <c r="H15" s="5"/>
    </row>
    <row r="16" spans="1:8" ht="15">
      <c r="A16" t="s">
        <v>15</v>
      </c>
      <c r="C16" s="4">
        <v>45000000</v>
      </c>
      <c r="D16" s="4"/>
      <c r="G16" s="5">
        <v>45000000</v>
      </c>
      <c r="H16" s="5"/>
    </row>
    <row r="17" spans="1:8" ht="15">
      <c r="A17" t="s">
        <v>16</v>
      </c>
      <c r="C17" s="4">
        <v>31764705.88</v>
      </c>
      <c r="D17" s="4"/>
      <c r="G17" s="5">
        <v>45000000</v>
      </c>
      <c r="H17" s="5"/>
    </row>
    <row r="18" spans="1:8" ht="15">
      <c r="A18" t="s">
        <v>17</v>
      </c>
      <c r="C18" s="4">
        <v>91764705.88</v>
      </c>
      <c r="D18" s="4"/>
      <c r="G18" s="6" t="s">
        <v>11</v>
      </c>
      <c r="H18" s="6"/>
    </row>
    <row r="19" spans="1:8" ht="15">
      <c r="A19" t="s">
        <v>18</v>
      </c>
      <c r="C19" s="4">
        <v>63529411.76</v>
      </c>
      <c r="D19" s="4"/>
      <c r="G19" s="6" t="s">
        <v>11</v>
      </c>
      <c r="H19" s="6"/>
    </row>
    <row r="21" spans="1:9" ht="15">
      <c r="A21" s="2" t="s">
        <v>19</v>
      </c>
      <c r="C21" s="7">
        <v>1200000000</v>
      </c>
      <c r="D21" s="7"/>
      <c r="E21" s="2"/>
      <c r="G21" s="7">
        <v>1200000000</v>
      </c>
      <c r="H21" s="7"/>
      <c r="I21" s="2"/>
    </row>
  </sheetData>
  <sheetProtection selectLockedCells="1" selectUnlockedCells="1"/>
  <mergeCells count="3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1:12" ht="39.75" customHeight="1">
      <c r="A5" t="s">
        <v>246</v>
      </c>
      <c r="C5" s="13" t="s">
        <v>247</v>
      </c>
      <c r="D5" s="13"/>
      <c r="G5" s="10" t="s">
        <v>248</v>
      </c>
      <c r="H5" s="10"/>
      <c r="K5" s="10" t="s">
        <v>26</v>
      </c>
      <c r="L5" s="10"/>
    </row>
    <row r="6" spans="1:12" ht="15">
      <c r="A6" t="s">
        <v>27</v>
      </c>
      <c r="D6" s="11" t="s">
        <v>28</v>
      </c>
      <c r="H6" s="11" t="s">
        <v>47</v>
      </c>
      <c r="L6" s="11" t="s">
        <v>48</v>
      </c>
    </row>
    <row r="7" spans="1:12" ht="15">
      <c r="A7">
        <f>"a"/A2</f>
        <v>0</v>
      </c>
      <c r="D7" s="11" t="s">
        <v>28</v>
      </c>
      <c r="H7" s="11" t="s">
        <v>37</v>
      </c>
      <c r="L7" s="11" t="s">
        <v>49</v>
      </c>
    </row>
    <row r="8" spans="1:12" ht="15">
      <c r="A8" t="e">
        <f>#N/A</f>
        <v>#VALUE!</v>
      </c>
      <c r="D8" s="11" t="s">
        <v>28</v>
      </c>
      <c r="H8" s="11" t="s">
        <v>29</v>
      </c>
      <c r="L8" s="11" t="s">
        <v>50</v>
      </c>
    </row>
    <row r="9" spans="1:12" ht="15">
      <c r="A9" t="e">
        <f>#N/A</f>
        <v>#VALUE!</v>
      </c>
      <c r="D9" s="11" t="s">
        <v>31</v>
      </c>
      <c r="H9" s="11" t="s">
        <v>32</v>
      </c>
      <c r="L9" s="11" t="s">
        <v>51</v>
      </c>
    </row>
    <row r="10" spans="1:12" ht="15">
      <c r="A10">
        <f>"bbb"/"baa2"</f>
        <v>0</v>
      </c>
      <c r="D10" s="11" t="s">
        <v>34</v>
      </c>
      <c r="H10" s="11" t="s">
        <v>35</v>
      </c>
      <c r="L10" s="11" t="s">
        <v>33</v>
      </c>
    </row>
    <row r="11" spans="1:12" ht="15">
      <c r="A11" t="s">
        <v>41</v>
      </c>
      <c r="D11" s="11" t="s">
        <v>52</v>
      </c>
      <c r="H11" s="11" t="s">
        <v>53</v>
      </c>
      <c r="L11" s="11" t="s">
        <v>36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249</v>
      </c>
      <c r="B2" s="1"/>
      <c r="C2" s="1"/>
      <c r="D2" s="1"/>
      <c r="E2" s="1"/>
      <c r="F2" s="1"/>
    </row>
    <row r="5" spans="1:4" ht="39.75" customHeight="1">
      <c r="A5" s="2" t="s">
        <v>250</v>
      </c>
      <c r="C5" s="3" t="s">
        <v>251</v>
      </c>
      <c r="D5" s="3"/>
    </row>
    <row r="6" spans="1:4" ht="15">
      <c r="A6" t="s">
        <v>4</v>
      </c>
      <c r="C6" s="4">
        <v>155000000</v>
      </c>
      <c r="D6" s="4"/>
    </row>
    <row r="7" spans="1:4" ht="15">
      <c r="A7" t="s">
        <v>5</v>
      </c>
      <c r="C7" s="4">
        <v>130000000</v>
      </c>
      <c r="D7" s="4"/>
    </row>
    <row r="8" spans="1:4" ht="15">
      <c r="A8" t="s">
        <v>6</v>
      </c>
      <c r="C8" s="4">
        <v>130000000</v>
      </c>
      <c r="D8" s="4"/>
    </row>
    <row r="9" spans="1:4" ht="15">
      <c r="A9" t="s">
        <v>7</v>
      </c>
      <c r="C9" s="4">
        <v>130000000</v>
      </c>
      <c r="D9" s="4"/>
    </row>
    <row r="10" spans="1:4" ht="15">
      <c r="A10" t="s">
        <v>8</v>
      </c>
      <c r="C10" s="4">
        <v>130000000</v>
      </c>
      <c r="D10" s="4"/>
    </row>
    <row r="11" spans="1:4" ht="15">
      <c r="A11" t="s">
        <v>9</v>
      </c>
      <c r="C11" s="4">
        <v>105000000</v>
      </c>
      <c r="D11" s="4"/>
    </row>
    <row r="12" spans="1:4" ht="15">
      <c r="A12" t="s">
        <v>57</v>
      </c>
      <c r="C12" s="4">
        <v>105000000</v>
      </c>
      <c r="D12" s="4"/>
    </row>
    <row r="13" spans="1:4" ht="15">
      <c r="A13" t="s">
        <v>12</v>
      </c>
      <c r="C13" s="4">
        <v>75000000</v>
      </c>
      <c r="D13" s="4"/>
    </row>
    <row r="14" spans="1:4" ht="15">
      <c r="A14" t="s">
        <v>13</v>
      </c>
      <c r="C14" s="4">
        <v>75000000</v>
      </c>
      <c r="D14" s="4"/>
    </row>
    <row r="15" spans="1:4" ht="15">
      <c r="A15" t="s">
        <v>14</v>
      </c>
      <c r="C15" s="4">
        <v>75000000</v>
      </c>
      <c r="D15" s="4"/>
    </row>
    <row r="16" spans="1:4" ht="15">
      <c r="A16" t="s">
        <v>15</v>
      </c>
      <c r="C16" s="4">
        <v>45000000</v>
      </c>
      <c r="D16" s="4"/>
    </row>
    <row r="17" spans="1:4" ht="15">
      <c r="A17" t="s">
        <v>16</v>
      </c>
      <c r="C17" s="4">
        <v>45000000</v>
      </c>
      <c r="D17" s="4"/>
    </row>
    <row r="18" spans="1:4" ht="15">
      <c r="A18" t="s">
        <v>19</v>
      </c>
      <c r="C18" s="4">
        <v>1200000000</v>
      </c>
      <c r="D18" s="4"/>
    </row>
  </sheetData>
  <sheetProtection selectLockedCells="1" selectUnlockedCells="1"/>
  <mergeCells count="15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3" spans="1:4" ht="15">
      <c r="A3" s="2" t="s">
        <v>250</v>
      </c>
      <c r="C3" s="16" t="s">
        <v>252</v>
      </c>
      <c r="D3" s="16"/>
    </row>
    <row r="4" spans="1:4" ht="15">
      <c r="A4" t="s">
        <v>4</v>
      </c>
      <c r="C4" s="4">
        <v>29000000</v>
      </c>
      <c r="D4" s="4"/>
    </row>
    <row r="5" spans="1:4" ht="15">
      <c r="A5" t="s">
        <v>5</v>
      </c>
      <c r="C5" s="4">
        <v>24000000</v>
      </c>
      <c r="D5" s="4"/>
    </row>
    <row r="6" spans="1:4" ht="15">
      <c r="A6" t="s">
        <v>6</v>
      </c>
      <c r="C6" s="4">
        <v>24000000</v>
      </c>
      <c r="D6" s="4"/>
    </row>
    <row r="7" spans="1:4" ht="15">
      <c r="A7" t="s">
        <v>7</v>
      </c>
      <c r="C7" s="4">
        <v>24000000</v>
      </c>
      <c r="D7" s="4"/>
    </row>
    <row r="8" spans="1:4" ht="15">
      <c r="A8" t="s">
        <v>8</v>
      </c>
      <c r="C8" s="4">
        <v>24000000</v>
      </c>
      <c r="D8" s="4"/>
    </row>
    <row r="9" spans="1:4" ht="15">
      <c r="A9" t="s">
        <v>19</v>
      </c>
      <c r="C9" s="4">
        <v>125000000</v>
      </c>
      <c r="D9" s="4"/>
    </row>
  </sheetData>
  <sheetProtection selectLockedCells="1" selectUnlockedCells="1"/>
  <mergeCells count="7">
    <mergeCell ref="C3:D3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5" spans="1:4" ht="39.75" customHeight="1">
      <c r="A5" s="2" t="s">
        <v>1</v>
      </c>
      <c r="C5" s="3" t="s">
        <v>21</v>
      </c>
      <c r="D5" s="3"/>
    </row>
    <row r="6" spans="1:4" ht="15">
      <c r="A6" t="s">
        <v>4</v>
      </c>
      <c r="C6" s="4">
        <v>76871657.76</v>
      </c>
      <c r="D6" s="4"/>
    </row>
    <row r="7" spans="1:4" ht="15">
      <c r="A7" t="s">
        <v>5</v>
      </c>
      <c r="C7" s="4">
        <v>56885026.73</v>
      </c>
      <c r="D7" s="4"/>
    </row>
    <row r="8" spans="1:4" ht="15">
      <c r="A8" t="s">
        <v>6</v>
      </c>
      <c r="C8" s="4">
        <v>56885026.73</v>
      </c>
      <c r="D8" s="4"/>
    </row>
    <row r="9" spans="1:4" ht="15">
      <c r="A9" t="s">
        <v>7</v>
      </c>
      <c r="C9" s="4">
        <v>56885026.73</v>
      </c>
      <c r="D9" s="4"/>
    </row>
    <row r="10" spans="1:4" ht="15">
      <c r="A10" t="s">
        <v>8</v>
      </c>
      <c r="C10" s="4">
        <v>56885026.73</v>
      </c>
      <c r="D10" s="4"/>
    </row>
    <row r="11" spans="1:4" ht="15">
      <c r="A11" t="s">
        <v>17</v>
      </c>
      <c r="C11" s="4">
        <v>38235294.12</v>
      </c>
      <c r="D11" s="4"/>
    </row>
    <row r="12" spans="1:4" ht="15">
      <c r="A12" t="s">
        <v>9</v>
      </c>
      <c r="C12" s="4">
        <v>38235294.12</v>
      </c>
      <c r="D12" s="4"/>
    </row>
    <row r="13" spans="1:4" ht="15">
      <c r="A13" t="s">
        <v>12</v>
      </c>
      <c r="C13" s="4">
        <v>26470588.24</v>
      </c>
      <c r="D13" s="4"/>
    </row>
    <row r="14" spans="1:4" ht="15">
      <c r="A14" t="s">
        <v>13</v>
      </c>
      <c r="C14" s="4">
        <v>26470588.24</v>
      </c>
      <c r="D14" s="4"/>
    </row>
    <row r="15" spans="1:4" ht="15">
      <c r="A15" t="s">
        <v>18</v>
      </c>
      <c r="C15" s="4">
        <v>26470588.24</v>
      </c>
      <c r="D15" s="4"/>
    </row>
    <row r="16" spans="1:4" ht="15">
      <c r="A16" t="s">
        <v>14</v>
      </c>
      <c r="C16" s="4">
        <v>26470588.24</v>
      </c>
      <c r="D16" s="4"/>
    </row>
    <row r="17" spans="1:4" ht="15">
      <c r="A17" t="s">
        <v>15</v>
      </c>
      <c r="C17" s="6" t="s">
        <v>11</v>
      </c>
      <c r="D17" s="6"/>
    </row>
    <row r="18" spans="1:4" ht="15">
      <c r="A18" t="s">
        <v>16</v>
      </c>
      <c r="C18" s="4">
        <v>13235294.12</v>
      </c>
      <c r="D18" s="4"/>
    </row>
    <row r="20" spans="1:5" ht="15">
      <c r="A20" s="2" t="s">
        <v>19</v>
      </c>
      <c r="C20" s="8">
        <v>500000000</v>
      </c>
      <c r="D20" s="8"/>
      <c r="E20" s="2"/>
    </row>
  </sheetData>
  <sheetProtection selectLockedCells="1" selectUnlockedCells="1"/>
  <mergeCells count="16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2" spans="1:6" ht="15">
      <c r="A2" s="1" t="s">
        <v>22</v>
      </c>
      <c r="B2" s="1"/>
      <c r="C2" s="1"/>
      <c r="D2" s="1"/>
      <c r="E2" s="1"/>
      <c r="F2" s="1"/>
    </row>
    <row r="5" spans="1:12" ht="39.75" customHeight="1">
      <c r="A5" s="9" t="s">
        <v>23</v>
      </c>
      <c r="C5" s="10" t="s">
        <v>24</v>
      </c>
      <c r="D5" s="10"/>
      <c r="G5" s="10" t="s">
        <v>25</v>
      </c>
      <c r="H5" s="10"/>
      <c r="K5" s="10" t="s">
        <v>26</v>
      </c>
      <c r="L5" s="10"/>
    </row>
    <row r="6" spans="1:12" ht="15">
      <c r="A6" t="s">
        <v>27</v>
      </c>
      <c r="D6" s="11" t="s">
        <v>28</v>
      </c>
      <c r="H6" s="11" t="s">
        <v>29</v>
      </c>
      <c r="L6" s="11" t="s">
        <v>30</v>
      </c>
    </row>
    <row r="7" spans="1:12" ht="15">
      <c r="A7">
        <f>"a"/A2</f>
        <v>0</v>
      </c>
      <c r="D7" s="11" t="s">
        <v>31</v>
      </c>
      <c r="H7" s="11" t="s">
        <v>32</v>
      </c>
      <c r="L7" s="11" t="s">
        <v>33</v>
      </c>
    </row>
    <row r="8" spans="1:12" ht="15">
      <c r="A8">
        <f>" a"-" "/A3</f>
        <v>0</v>
      </c>
      <c r="D8" s="11" t="s">
        <v>34</v>
      </c>
      <c r="H8" s="11" t="s">
        <v>35</v>
      </c>
      <c r="L8" s="11" t="s">
        <v>36</v>
      </c>
    </row>
    <row r="9" spans="1:12" ht="15">
      <c r="A9" t="e">
        <f>#N/A</f>
        <v>#VALUE!</v>
      </c>
      <c r="D9" s="11" t="s">
        <v>37</v>
      </c>
      <c r="H9" s="11" t="s">
        <v>38</v>
      </c>
      <c r="L9" s="11" t="s">
        <v>34</v>
      </c>
    </row>
    <row r="10" spans="1:12" ht="15">
      <c r="A10">
        <f>"bbb"/"baa2"</f>
        <v>0</v>
      </c>
      <c r="D10" s="11" t="s">
        <v>29</v>
      </c>
      <c r="H10" s="11" t="s">
        <v>39</v>
      </c>
      <c r="L10" s="11" t="s">
        <v>40</v>
      </c>
    </row>
    <row r="11" spans="1:12" ht="15">
      <c r="A11" t="s">
        <v>41</v>
      </c>
      <c r="D11" s="11" t="s">
        <v>42</v>
      </c>
      <c r="H11" s="11" t="s">
        <v>43</v>
      </c>
      <c r="L11" s="11" t="s">
        <v>44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6.7109375" style="0" customWidth="1"/>
    <col min="9" max="11" width="8.7109375" style="0" customWidth="1"/>
    <col min="12" max="12" width="6.7109375" style="0" customWidth="1"/>
    <col min="13" max="16384" width="8.7109375" style="0" customWidth="1"/>
  </cols>
  <sheetData>
    <row r="3" spans="1:12" ht="39.75" customHeight="1">
      <c r="A3" s="12" t="s">
        <v>45</v>
      </c>
      <c r="C3" s="10" t="s">
        <v>24</v>
      </c>
      <c r="D3" s="10"/>
      <c r="G3" s="10" t="s">
        <v>46</v>
      </c>
      <c r="H3" s="10"/>
      <c r="K3" s="10" t="s">
        <v>26</v>
      </c>
      <c r="L3" s="10"/>
    </row>
    <row r="4" spans="1:12" ht="15">
      <c r="A4" t="s">
        <v>27</v>
      </c>
      <c r="D4" s="11" t="s">
        <v>28</v>
      </c>
      <c r="H4" s="11" t="s">
        <v>47</v>
      </c>
      <c r="L4" s="11" t="s">
        <v>48</v>
      </c>
    </row>
    <row r="5" spans="1:12" ht="15">
      <c r="A5">
        <f>"a"/A2</f>
        <v>0</v>
      </c>
      <c r="D5" s="11" t="s">
        <v>28</v>
      </c>
      <c r="H5" s="11" t="s">
        <v>37</v>
      </c>
      <c r="L5" s="11" t="s">
        <v>49</v>
      </c>
    </row>
    <row r="6" spans="1:12" ht="15">
      <c r="A6" t="e">
        <f>#N/A</f>
        <v>#VALUE!</v>
      </c>
      <c r="D6" s="11" t="s">
        <v>28</v>
      </c>
      <c r="H6" s="11" t="s">
        <v>29</v>
      </c>
      <c r="L6" s="11" t="s">
        <v>50</v>
      </c>
    </row>
    <row r="7" spans="1:12" ht="15">
      <c r="A7" t="e">
        <f>#N/A</f>
        <v>#VALUE!</v>
      </c>
      <c r="D7" s="11" t="s">
        <v>31</v>
      </c>
      <c r="H7" s="11" t="s">
        <v>32</v>
      </c>
      <c r="L7" s="11" t="s">
        <v>51</v>
      </c>
    </row>
    <row r="8" spans="1:12" ht="15">
      <c r="A8">
        <f>"bbb"/"baa2"</f>
        <v>0</v>
      </c>
      <c r="D8" s="11" t="s">
        <v>34</v>
      </c>
      <c r="H8" s="11" t="s">
        <v>35</v>
      </c>
      <c r="L8" s="11" t="s">
        <v>33</v>
      </c>
    </row>
    <row r="9" spans="1:12" ht="15">
      <c r="A9" t="s">
        <v>41</v>
      </c>
      <c r="D9" s="11" t="s">
        <v>52</v>
      </c>
      <c r="H9" s="11" t="s">
        <v>53</v>
      </c>
      <c r="L9" s="11" t="s">
        <v>36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1:4" ht="39.75" customHeight="1">
      <c r="A5" s="2" t="s">
        <v>55</v>
      </c>
      <c r="C5" s="3" t="s">
        <v>56</v>
      </c>
      <c r="D5" s="3"/>
    </row>
    <row r="6" spans="1:4" ht="15">
      <c r="A6" t="s">
        <v>4</v>
      </c>
      <c r="C6" s="4">
        <v>155000000</v>
      </c>
      <c r="D6" s="4"/>
    </row>
    <row r="7" spans="1:4" ht="15">
      <c r="A7" t="s">
        <v>5</v>
      </c>
      <c r="C7" s="4">
        <v>130000000</v>
      </c>
      <c r="D7" s="4"/>
    </row>
    <row r="8" spans="1:4" ht="15">
      <c r="A8" t="s">
        <v>6</v>
      </c>
      <c r="C8" s="4">
        <v>130000000</v>
      </c>
      <c r="D8" s="4"/>
    </row>
    <row r="9" spans="1:4" ht="15">
      <c r="A9" t="s">
        <v>7</v>
      </c>
      <c r="C9" s="4">
        <v>130000000</v>
      </c>
      <c r="D9" s="4"/>
    </row>
    <row r="10" spans="1:4" ht="15">
      <c r="A10" t="s">
        <v>8</v>
      </c>
      <c r="C10" s="4">
        <v>130000000</v>
      </c>
      <c r="D10" s="4"/>
    </row>
    <row r="11" spans="1:4" ht="15">
      <c r="A11" t="s">
        <v>9</v>
      </c>
      <c r="C11" s="4">
        <v>105000000</v>
      </c>
      <c r="D11" s="4"/>
    </row>
    <row r="12" spans="1:4" ht="15">
      <c r="A12" t="s">
        <v>57</v>
      </c>
      <c r="C12" s="4">
        <v>105000000</v>
      </c>
      <c r="D12" s="4"/>
    </row>
    <row r="13" spans="1:4" ht="15">
      <c r="A13" t="s">
        <v>12</v>
      </c>
      <c r="C13" s="4">
        <v>75000000</v>
      </c>
      <c r="D13" s="4"/>
    </row>
    <row r="14" spans="1:4" ht="15">
      <c r="A14" t="s">
        <v>13</v>
      </c>
      <c r="C14" s="4">
        <v>75000000</v>
      </c>
      <c r="D14" s="4"/>
    </row>
    <row r="15" spans="1:4" ht="15">
      <c r="A15" t="s">
        <v>14</v>
      </c>
      <c r="C15" s="4">
        <v>75000000</v>
      </c>
      <c r="D15" s="4"/>
    </row>
    <row r="16" spans="1:4" ht="15">
      <c r="A16" t="s">
        <v>15</v>
      </c>
      <c r="C16" s="4">
        <v>45000000</v>
      </c>
      <c r="D16" s="4"/>
    </row>
    <row r="17" spans="1:4" ht="15">
      <c r="A17" t="s">
        <v>16</v>
      </c>
      <c r="C17" s="4">
        <v>45000000</v>
      </c>
      <c r="D17" s="4"/>
    </row>
    <row r="18" spans="1:4" ht="15">
      <c r="A18" t="s">
        <v>19</v>
      </c>
      <c r="C18" s="4">
        <v>1200000000</v>
      </c>
      <c r="D18" s="4"/>
    </row>
  </sheetData>
  <sheetProtection selectLockedCells="1" selectUnlockedCells="1"/>
  <mergeCells count="15">
    <mergeCell ref="A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4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5:6" ht="15">
      <c r="E5" s="13" t="s">
        <v>59</v>
      </c>
      <c r="F5" s="13"/>
    </row>
    <row r="6" spans="2:7" ht="15">
      <c r="B6" s="14"/>
      <c r="C6" s="14"/>
      <c r="D6" s="14"/>
      <c r="E6" s="14"/>
      <c r="F6" s="14"/>
      <c r="G6" s="14"/>
    </row>
    <row r="7" ht="15">
      <c r="C7" s="9" t="s">
        <v>60</v>
      </c>
    </row>
    <row r="8" spans="2:7" ht="15">
      <c r="B8" s="14"/>
      <c r="C8" s="14"/>
      <c r="D8" s="14"/>
      <c r="E8" s="14"/>
      <c r="F8" s="14"/>
      <c r="G8" s="14"/>
    </row>
    <row r="9" ht="15">
      <c r="C9" s="9" t="s">
        <v>61</v>
      </c>
    </row>
    <row r="10" spans="2:7" ht="15">
      <c r="B10" s="14"/>
      <c r="C10" s="14"/>
      <c r="D10" s="14"/>
      <c r="E10" s="14"/>
      <c r="F10" s="14"/>
      <c r="G10" s="14"/>
    </row>
    <row r="11" spans="1:6" ht="15">
      <c r="A11" t="s">
        <v>62</v>
      </c>
      <c r="C11" t="s">
        <v>63</v>
      </c>
      <c r="F11" s="15">
        <v>1</v>
      </c>
    </row>
    <row r="12" spans="2:7" ht="15">
      <c r="B12" s="14"/>
      <c r="C12" s="14"/>
      <c r="D12" s="14"/>
      <c r="E12" s="14"/>
      <c r="F12" s="14"/>
      <c r="G12" s="14"/>
    </row>
    <row r="13" spans="1:6" ht="15">
      <c r="A13" t="s">
        <v>64</v>
      </c>
      <c r="C13" t="s">
        <v>65</v>
      </c>
      <c r="F13" s="15">
        <v>39</v>
      </c>
    </row>
    <row r="14" spans="2:7" ht="15">
      <c r="B14" s="14"/>
      <c r="C14" s="14"/>
      <c r="D14" s="14"/>
      <c r="E14" s="14"/>
      <c r="F14" s="14"/>
      <c r="G14" s="14"/>
    </row>
    <row r="15" spans="1:6" ht="15">
      <c r="A15" t="s">
        <v>66</v>
      </c>
      <c r="C15" t="s">
        <v>67</v>
      </c>
      <c r="F15" s="15">
        <v>39</v>
      </c>
    </row>
    <row r="16" spans="2:7" ht="15">
      <c r="B16" s="14"/>
      <c r="C16" s="14"/>
      <c r="D16" s="14"/>
      <c r="E16" s="14"/>
      <c r="F16" s="14"/>
      <c r="G16" s="14"/>
    </row>
    <row r="17" spans="1:6" ht="15">
      <c r="A17" t="s">
        <v>68</v>
      </c>
      <c r="C17" t="s">
        <v>69</v>
      </c>
      <c r="F17" s="15">
        <v>40</v>
      </c>
    </row>
    <row r="18" spans="2:7" ht="15">
      <c r="B18" s="14"/>
      <c r="C18" s="14"/>
      <c r="D18" s="14"/>
      <c r="E18" s="14"/>
      <c r="F18" s="14"/>
      <c r="G18" s="14"/>
    </row>
    <row r="19" spans="1:6" ht="15">
      <c r="A19" t="s">
        <v>70</v>
      </c>
      <c r="C19" t="s">
        <v>71</v>
      </c>
      <c r="F19" s="15">
        <v>40</v>
      </c>
    </row>
    <row r="20" spans="2:7" ht="15">
      <c r="B20" s="14"/>
      <c r="C20" s="14"/>
      <c r="D20" s="14"/>
      <c r="E20" s="14"/>
      <c r="F20" s="14"/>
      <c r="G20" s="14"/>
    </row>
    <row r="21" spans="1:6" ht="15">
      <c r="A21" t="s">
        <v>72</v>
      </c>
      <c r="C21" t="s">
        <v>73</v>
      </c>
      <c r="F21" s="15">
        <v>40</v>
      </c>
    </row>
    <row r="22" spans="2:7" ht="15">
      <c r="B22" s="14"/>
      <c r="C22" s="14"/>
      <c r="D22" s="14"/>
      <c r="E22" s="14"/>
      <c r="F22" s="14"/>
      <c r="G22" s="14"/>
    </row>
    <row r="23" spans="1:6" ht="15">
      <c r="A23" t="s">
        <v>74</v>
      </c>
      <c r="C23" t="s">
        <v>75</v>
      </c>
      <c r="F23" s="15">
        <v>41</v>
      </c>
    </row>
    <row r="24" spans="2:7" ht="15">
      <c r="B24" s="14"/>
      <c r="C24" s="14"/>
      <c r="D24" s="14"/>
      <c r="E24" s="14"/>
      <c r="F24" s="14"/>
      <c r="G24" s="14"/>
    </row>
    <row r="25" spans="1:6" ht="15">
      <c r="A25" t="s">
        <v>76</v>
      </c>
      <c r="C25" t="s">
        <v>77</v>
      </c>
      <c r="F25" s="15">
        <v>43</v>
      </c>
    </row>
    <row r="26" spans="2:7" ht="15">
      <c r="B26" s="14"/>
      <c r="C26" s="14"/>
      <c r="D26" s="14"/>
      <c r="E26" s="14"/>
      <c r="F26" s="14"/>
      <c r="G26" s="14"/>
    </row>
    <row r="27" spans="1:6" ht="15">
      <c r="A27" t="s">
        <v>78</v>
      </c>
      <c r="C27" t="s">
        <v>79</v>
      </c>
      <c r="F27" s="15">
        <v>43</v>
      </c>
    </row>
    <row r="28" spans="2:7" ht="15">
      <c r="B28" s="14"/>
      <c r="C28" s="14"/>
      <c r="D28" s="14"/>
      <c r="E28" s="14"/>
      <c r="F28" s="14"/>
      <c r="G28" s="14"/>
    </row>
    <row r="29" ht="15">
      <c r="C29" s="9" t="s">
        <v>80</v>
      </c>
    </row>
    <row r="30" spans="2:7" ht="15">
      <c r="B30" s="14"/>
      <c r="C30" s="14"/>
      <c r="D30" s="14"/>
      <c r="E30" s="14"/>
      <c r="F30" s="14"/>
      <c r="G30" s="14"/>
    </row>
    <row r="31" ht="15">
      <c r="C31" s="9" t="s">
        <v>81</v>
      </c>
    </row>
    <row r="32" spans="2:7" ht="15">
      <c r="B32" s="14"/>
      <c r="C32" s="14"/>
      <c r="D32" s="14"/>
      <c r="E32" s="14"/>
      <c r="F32" s="14"/>
      <c r="G32" s="14"/>
    </row>
    <row r="33" spans="1:6" ht="15">
      <c r="A33" t="s">
        <v>82</v>
      </c>
      <c r="C33" t="s">
        <v>83</v>
      </c>
      <c r="F33" s="15">
        <v>43</v>
      </c>
    </row>
    <row r="34" spans="2:7" ht="15">
      <c r="B34" s="14"/>
      <c r="C34" s="14"/>
      <c r="D34" s="14"/>
      <c r="E34" s="14"/>
      <c r="F34" s="14"/>
      <c r="G34" s="14"/>
    </row>
    <row r="35" spans="1:6" ht="15">
      <c r="A35" t="s">
        <v>84</v>
      </c>
      <c r="C35" t="s">
        <v>85</v>
      </c>
      <c r="F35" s="15">
        <v>43</v>
      </c>
    </row>
    <row r="36" spans="2:7" ht="15">
      <c r="B36" s="14"/>
      <c r="C36" s="14"/>
      <c r="D36" s="14"/>
      <c r="E36" s="14"/>
      <c r="F36" s="14"/>
      <c r="G36" s="14"/>
    </row>
    <row r="37" spans="1:6" ht="15">
      <c r="A37" t="s">
        <v>86</v>
      </c>
      <c r="C37" t="s">
        <v>87</v>
      </c>
      <c r="F37" s="15">
        <v>44</v>
      </c>
    </row>
    <row r="38" spans="2:7" ht="15">
      <c r="B38" s="14"/>
      <c r="C38" s="14"/>
      <c r="D38" s="14"/>
      <c r="E38" s="14"/>
      <c r="F38" s="14"/>
      <c r="G38" s="14"/>
    </row>
    <row r="39" spans="1:6" ht="15">
      <c r="A39" t="s">
        <v>88</v>
      </c>
      <c r="C39" t="s">
        <v>89</v>
      </c>
      <c r="F39" s="15">
        <v>45</v>
      </c>
    </row>
    <row r="40" spans="2:7" ht="15">
      <c r="B40" s="14"/>
      <c r="C40" s="14"/>
      <c r="D40" s="14"/>
      <c r="E40" s="14"/>
      <c r="F40" s="14"/>
      <c r="G40" s="14"/>
    </row>
    <row r="41" spans="1:6" ht="15">
      <c r="A41" t="s">
        <v>90</v>
      </c>
      <c r="C41" t="s">
        <v>91</v>
      </c>
      <c r="F41" s="15">
        <v>47</v>
      </c>
    </row>
    <row r="42" spans="2:7" ht="15">
      <c r="B42" s="14"/>
      <c r="C42" s="14"/>
      <c r="D42" s="14"/>
      <c r="E42" s="14"/>
      <c r="F42" s="14"/>
      <c r="G42" s="14"/>
    </row>
    <row r="43" spans="1:6" ht="15">
      <c r="A43" t="s">
        <v>92</v>
      </c>
      <c r="C43" t="s">
        <v>93</v>
      </c>
      <c r="F43" s="15">
        <v>48</v>
      </c>
    </row>
    <row r="44" spans="2:7" ht="15">
      <c r="B44" s="14"/>
      <c r="C44" s="14"/>
      <c r="D44" s="14"/>
      <c r="E44" s="14"/>
      <c r="F44" s="14"/>
      <c r="G44" s="14"/>
    </row>
    <row r="45" spans="1:6" ht="15">
      <c r="A45" t="s">
        <v>94</v>
      </c>
      <c r="C45" t="s">
        <v>95</v>
      </c>
      <c r="F45" s="15">
        <v>54</v>
      </c>
    </row>
    <row r="46" spans="2:7" ht="15">
      <c r="B46" s="14"/>
      <c r="C46" s="14"/>
      <c r="D46" s="14"/>
      <c r="E46" s="14"/>
      <c r="F46" s="14"/>
      <c r="G46" s="14"/>
    </row>
    <row r="47" spans="1:6" ht="15">
      <c r="A47" t="s">
        <v>96</v>
      </c>
      <c r="C47" t="s">
        <v>97</v>
      </c>
      <c r="F47" s="15">
        <v>55</v>
      </c>
    </row>
    <row r="48" spans="2:7" ht="15">
      <c r="B48" s="14"/>
      <c r="C48" s="14"/>
      <c r="D48" s="14"/>
      <c r="E48" s="14"/>
      <c r="F48" s="14"/>
      <c r="G48" s="14"/>
    </row>
    <row r="49" spans="1:6" ht="15">
      <c r="A49" t="s">
        <v>98</v>
      </c>
      <c r="C49" t="s">
        <v>99</v>
      </c>
      <c r="F49" s="15">
        <v>56</v>
      </c>
    </row>
    <row r="50" spans="2:7" ht="15">
      <c r="B50" s="14"/>
      <c r="C50" s="14"/>
      <c r="D50" s="14"/>
      <c r="E50" s="14"/>
      <c r="F50" s="14"/>
      <c r="G50" s="14"/>
    </row>
    <row r="51" spans="1:6" ht="15">
      <c r="A51" t="s">
        <v>100</v>
      </c>
      <c r="C51" t="s">
        <v>101</v>
      </c>
      <c r="F51" s="15">
        <v>57</v>
      </c>
    </row>
    <row r="52" spans="2:7" ht="15">
      <c r="B52" s="14"/>
      <c r="C52" s="14"/>
      <c r="D52" s="14"/>
      <c r="E52" s="14"/>
      <c r="F52" s="14"/>
      <c r="G52" s="14"/>
    </row>
    <row r="53" spans="1:6" ht="15">
      <c r="A53" t="s">
        <v>102</v>
      </c>
      <c r="C53" t="s">
        <v>103</v>
      </c>
      <c r="F53" s="15">
        <v>58</v>
      </c>
    </row>
    <row r="54" spans="2:7" ht="15">
      <c r="B54" s="14"/>
      <c r="C54" s="14"/>
      <c r="D54" s="14"/>
      <c r="E54" s="14"/>
      <c r="F54" s="14"/>
      <c r="G54" s="14"/>
    </row>
    <row r="55" spans="1:6" ht="15">
      <c r="A55" t="s">
        <v>104</v>
      </c>
      <c r="C55" t="s">
        <v>105</v>
      </c>
      <c r="F55" s="15">
        <v>59</v>
      </c>
    </row>
    <row r="56" spans="2:7" ht="15">
      <c r="B56" s="14"/>
      <c r="C56" s="14"/>
      <c r="D56" s="14"/>
      <c r="E56" s="14"/>
      <c r="F56" s="14"/>
      <c r="G56" s="14"/>
    </row>
    <row r="57" spans="1:6" ht="15">
      <c r="A57" t="s">
        <v>106</v>
      </c>
      <c r="C57" t="s">
        <v>107</v>
      </c>
      <c r="F57" s="15">
        <v>60</v>
      </c>
    </row>
    <row r="58" spans="2:7" ht="15">
      <c r="B58" s="14"/>
      <c r="C58" s="14"/>
      <c r="D58" s="14"/>
      <c r="E58" s="14"/>
      <c r="F58" s="14"/>
      <c r="G58" s="14"/>
    </row>
    <row r="59" spans="1:6" ht="15">
      <c r="A59" t="s">
        <v>108</v>
      </c>
      <c r="C59" t="s">
        <v>109</v>
      </c>
      <c r="F59" s="15">
        <v>62</v>
      </c>
    </row>
    <row r="60" spans="2:7" ht="15">
      <c r="B60" s="14"/>
      <c r="C60" s="14"/>
      <c r="D60" s="14"/>
      <c r="E60" s="14"/>
      <c r="F60" s="14"/>
      <c r="G60" s="14"/>
    </row>
    <row r="61" spans="1:6" ht="15">
      <c r="A61" t="s">
        <v>110</v>
      </c>
      <c r="C61" t="s">
        <v>111</v>
      </c>
      <c r="F61" s="15">
        <v>65</v>
      </c>
    </row>
    <row r="62" spans="2:7" ht="15">
      <c r="B62" s="14"/>
      <c r="C62" s="14"/>
      <c r="D62" s="14"/>
      <c r="E62" s="14"/>
      <c r="F62" s="14"/>
      <c r="G62" s="14"/>
    </row>
    <row r="63" spans="1:6" ht="15">
      <c r="A63" t="s">
        <v>112</v>
      </c>
      <c r="C63" t="s">
        <v>113</v>
      </c>
      <c r="F63" s="15">
        <v>66</v>
      </c>
    </row>
    <row r="64" spans="2:7" ht="15">
      <c r="B64" s="14"/>
      <c r="C64" s="14"/>
      <c r="D64" s="14"/>
      <c r="E64" s="14"/>
      <c r="F64" s="14"/>
      <c r="G64" s="14"/>
    </row>
    <row r="65" spans="1:6" ht="15">
      <c r="A65" t="s">
        <v>114</v>
      </c>
      <c r="C65" t="s">
        <v>115</v>
      </c>
      <c r="F65" s="15">
        <v>66</v>
      </c>
    </row>
    <row r="66" spans="2:7" ht="15">
      <c r="B66" s="14"/>
      <c r="C66" s="14"/>
      <c r="D66" s="14"/>
      <c r="E66" s="14"/>
      <c r="F66" s="14"/>
      <c r="G66" s="14"/>
    </row>
    <row r="67" spans="1:6" ht="15">
      <c r="A67" t="s">
        <v>116</v>
      </c>
      <c r="C67" t="s">
        <v>117</v>
      </c>
      <c r="F67" s="15">
        <v>68</v>
      </c>
    </row>
  </sheetData>
  <sheetProtection selectLockedCells="1" selectUnlockedCells="1"/>
  <mergeCells count="64">
    <mergeCell ref="A2:F2"/>
    <mergeCell ref="E5:F5"/>
    <mergeCell ref="B6:C6"/>
    <mergeCell ref="D6:G6"/>
    <mergeCell ref="B8:C8"/>
    <mergeCell ref="D8:G8"/>
    <mergeCell ref="B10:C10"/>
    <mergeCell ref="D10:G10"/>
    <mergeCell ref="B12:C12"/>
    <mergeCell ref="D12:G12"/>
    <mergeCell ref="B14:C14"/>
    <mergeCell ref="D14:G14"/>
    <mergeCell ref="B16:C16"/>
    <mergeCell ref="D16:G16"/>
    <mergeCell ref="B18:C18"/>
    <mergeCell ref="D18:G18"/>
    <mergeCell ref="B20:C20"/>
    <mergeCell ref="D20:G20"/>
    <mergeCell ref="B22:C22"/>
    <mergeCell ref="D22:G22"/>
    <mergeCell ref="B24:C24"/>
    <mergeCell ref="D24:G24"/>
    <mergeCell ref="B26:C26"/>
    <mergeCell ref="D26:G26"/>
    <mergeCell ref="B28:C28"/>
    <mergeCell ref="D28:G28"/>
    <mergeCell ref="B30:C30"/>
    <mergeCell ref="D30:G30"/>
    <mergeCell ref="B32:C32"/>
    <mergeCell ref="D32:G32"/>
    <mergeCell ref="B34:C34"/>
    <mergeCell ref="D34:G34"/>
    <mergeCell ref="B36:C36"/>
    <mergeCell ref="D36:G36"/>
    <mergeCell ref="B38:C38"/>
    <mergeCell ref="D38:G38"/>
    <mergeCell ref="B40:C40"/>
    <mergeCell ref="D40:G40"/>
    <mergeCell ref="B42:C42"/>
    <mergeCell ref="D42:G42"/>
    <mergeCell ref="B44:C44"/>
    <mergeCell ref="D44:G44"/>
    <mergeCell ref="B46:C46"/>
    <mergeCell ref="D46:G46"/>
    <mergeCell ref="B48:C48"/>
    <mergeCell ref="D48:G48"/>
    <mergeCell ref="B50:C50"/>
    <mergeCell ref="D50:G50"/>
    <mergeCell ref="B52:C52"/>
    <mergeCell ref="D52:G52"/>
    <mergeCell ref="B54:C54"/>
    <mergeCell ref="D54:G54"/>
    <mergeCell ref="B56:C56"/>
    <mergeCell ref="D56:G56"/>
    <mergeCell ref="B58:C58"/>
    <mergeCell ref="D58:G58"/>
    <mergeCell ref="B60:C60"/>
    <mergeCell ref="D60:G60"/>
    <mergeCell ref="B62:C62"/>
    <mergeCell ref="D62:G62"/>
    <mergeCell ref="B64:C64"/>
    <mergeCell ref="D64:G64"/>
    <mergeCell ref="B66:C66"/>
    <mergeCell ref="D66:G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G6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59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118</v>
      </c>
      <c r="C3" t="s">
        <v>119</v>
      </c>
      <c r="F3" s="15">
        <v>68</v>
      </c>
    </row>
    <row r="4" spans="2:7" ht="15">
      <c r="B4" s="14"/>
      <c r="C4" s="14"/>
      <c r="D4" s="14"/>
      <c r="E4" s="14"/>
      <c r="F4" s="14"/>
      <c r="G4" s="14"/>
    </row>
    <row r="5" spans="1:6" ht="15">
      <c r="A5" t="s">
        <v>120</v>
      </c>
      <c r="C5" t="s">
        <v>121</v>
      </c>
      <c r="F5" s="15">
        <v>72</v>
      </c>
    </row>
    <row r="6" spans="2:7" ht="15">
      <c r="B6" s="14"/>
      <c r="C6" s="14"/>
      <c r="D6" s="14"/>
      <c r="E6" s="14"/>
      <c r="F6" s="14"/>
      <c r="G6" s="14"/>
    </row>
    <row r="7" spans="1:6" ht="15">
      <c r="A7" t="s">
        <v>122</v>
      </c>
      <c r="C7" t="s">
        <v>123</v>
      </c>
      <c r="F7" s="15">
        <v>74</v>
      </c>
    </row>
    <row r="8" spans="2:7" ht="15">
      <c r="B8" s="14"/>
      <c r="C8" s="14"/>
      <c r="D8" s="14"/>
      <c r="E8" s="14"/>
      <c r="F8" s="14"/>
      <c r="G8" s="14"/>
    </row>
    <row r="9" spans="1:6" ht="15">
      <c r="A9" t="s">
        <v>124</v>
      </c>
      <c r="C9" t="s">
        <v>125</v>
      </c>
      <c r="F9" s="15">
        <v>75</v>
      </c>
    </row>
    <row r="10" spans="2:7" ht="15">
      <c r="B10" s="14"/>
      <c r="C10" s="14"/>
      <c r="D10" s="14"/>
      <c r="E10" s="14"/>
      <c r="F10" s="14"/>
      <c r="G10" s="14"/>
    </row>
    <row r="11" spans="1:6" ht="15">
      <c r="A11" t="s">
        <v>126</v>
      </c>
      <c r="C11" t="s">
        <v>127</v>
      </c>
      <c r="F11" s="15">
        <v>77</v>
      </c>
    </row>
    <row r="12" spans="2:7" ht="15">
      <c r="B12" s="14"/>
      <c r="C12" s="14"/>
      <c r="D12" s="14"/>
      <c r="E12" s="14"/>
      <c r="F12" s="14"/>
      <c r="G12" s="14"/>
    </row>
    <row r="13" ht="15">
      <c r="C13" s="9" t="s">
        <v>128</v>
      </c>
    </row>
    <row r="14" spans="2:7" ht="15">
      <c r="B14" s="14"/>
      <c r="C14" s="14"/>
      <c r="D14" s="14"/>
      <c r="E14" s="14"/>
      <c r="F14" s="14"/>
      <c r="G14" s="14"/>
    </row>
    <row r="15" ht="15">
      <c r="C15" s="9" t="s">
        <v>129</v>
      </c>
    </row>
    <row r="16" spans="2:7" ht="15">
      <c r="B16" s="14"/>
      <c r="C16" s="14"/>
      <c r="D16" s="14"/>
      <c r="E16" s="14"/>
      <c r="F16" s="14"/>
      <c r="G16" s="14"/>
    </row>
    <row r="17" spans="1:6" ht="15">
      <c r="A17" t="s">
        <v>130</v>
      </c>
      <c r="C17" t="s">
        <v>131</v>
      </c>
      <c r="F17" s="15">
        <v>80</v>
      </c>
    </row>
    <row r="18" spans="2:7" ht="15">
      <c r="B18" s="14"/>
      <c r="C18" s="14"/>
      <c r="D18" s="14"/>
      <c r="E18" s="14"/>
      <c r="F18" s="14"/>
      <c r="G18" s="14"/>
    </row>
    <row r="19" spans="1:6" ht="15">
      <c r="A19" t="s">
        <v>132</v>
      </c>
      <c r="C19" t="s">
        <v>133</v>
      </c>
      <c r="F19" s="15">
        <v>80</v>
      </c>
    </row>
    <row r="20" spans="2:7" ht="15">
      <c r="B20" s="14"/>
      <c r="C20" s="14"/>
      <c r="D20" s="14"/>
      <c r="E20" s="14"/>
      <c r="F20" s="14"/>
      <c r="G20" s="14"/>
    </row>
    <row r="21" spans="1:6" ht="15">
      <c r="A21" t="s">
        <v>134</v>
      </c>
      <c r="C21" t="s">
        <v>135</v>
      </c>
      <c r="F21" s="15">
        <v>80</v>
      </c>
    </row>
    <row r="22" spans="2:7" ht="15">
      <c r="B22" s="14"/>
      <c r="C22" s="14"/>
      <c r="D22" s="14"/>
      <c r="E22" s="14"/>
      <c r="F22" s="14"/>
      <c r="G22" s="14"/>
    </row>
    <row r="23" spans="1:6" ht="15">
      <c r="A23" t="s">
        <v>136</v>
      </c>
      <c r="C23" t="s">
        <v>137</v>
      </c>
      <c r="F23" s="15">
        <v>80</v>
      </c>
    </row>
    <row r="24" spans="2:7" ht="15">
      <c r="B24" s="14"/>
      <c r="C24" s="14"/>
      <c r="D24" s="14"/>
      <c r="E24" s="14"/>
      <c r="F24" s="14"/>
      <c r="G24" s="14"/>
    </row>
    <row r="25" spans="1:6" ht="15">
      <c r="A25" t="s">
        <v>138</v>
      </c>
      <c r="C25" t="s">
        <v>139</v>
      </c>
      <c r="F25" s="15">
        <v>80</v>
      </c>
    </row>
    <row r="26" spans="2:7" ht="15">
      <c r="B26" s="14"/>
      <c r="C26" s="14"/>
      <c r="D26" s="14"/>
      <c r="E26" s="14"/>
      <c r="F26" s="14"/>
      <c r="G26" s="14"/>
    </row>
    <row r="27" spans="1:6" ht="15">
      <c r="A27" t="s">
        <v>140</v>
      </c>
      <c r="C27" t="s">
        <v>141</v>
      </c>
      <c r="F27" s="15">
        <v>81</v>
      </c>
    </row>
    <row r="28" spans="2:7" ht="15">
      <c r="B28" s="14"/>
      <c r="C28" s="14"/>
      <c r="D28" s="14"/>
      <c r="E28" s="14"/>
      <c r="F28" s="14"/>
      <c r="G28" s="14"/>
    </row>
    <row r="29" spans="1:6" ht="15">
      <c r="A29" t="s">
        <v>142</v>
      </c>
      <c r="C29" t="s">
        <v>143</v>
      </c>
      <c r="F29" s="15">
        <v>81</v>
      </c>
    </row>
    <row r="30" spans="2:7" ht="15">
      <c r="B30" s="14"/>
      <c r="C30" s="14"/>
      <c r="D30" s="14"/>
      <c r="E30" s="14"/>
      <c r="F30" s="14"/>
      <c r="G30" s="14"/>
    </row>
    <row r="31" spans="1:6" ht="15">
      <c r="A31" t="s">
        <v>144</v>
      </c>
      <c r="C31" t="s">
        <v>145</v>
      </c>
      <c r="F31" s="15">
        <v>81</v>
      </c>
    </row>
    <row r="32" spans="2:7" ht="15">
      <c r="B32" s="14"/>
      <c r="C32" s="14"/>
      <c r="D32" s="14"/>
      <c r="E32" s="14"/>
      <c r="F32" s="14"/>
      <c r="G32" s="14"/>
    </row>
    <row r="33" spans="1:6" ht="15">
      <c r="A33" t="s">
        <v>146</v>
      </c>
      <c r="C33" t="s">
        <v>119</v>
      </c>
      <c r="F33" s="15">
        <v>81</v>
      </c>
    </row>
    <row r="34" spans="2:7" ht="15">
      <c r="B34" s="14"/>
      <c r="C34" s="14"/>
      <c r="D34" s="14"/>
      <c r="E34" s="14"/>
      <c r="F34" s="14"/>
      <c r="G34" s="14"/>
    </row>
    <row r="35" spans="1:6" ht="15">
      <c r="A35" t="s">
        <v>147</v>
      </c>
      <c r="C35" t="s">
        <v>148</v>
      </c>
      <c r="F35" s="15">
        <v>81</v>
      </c>
    </row>
    <row r="36" spans="2:7" ht="15">
      <c r="B36" s="14"/>
      <c r="C36" s="14"/>
      <c r="D36" s="14"/>
      <c r="E36" s="14"/>
      <c r="F36" s="14"/>
      <c r="G36" s="14"/>
    </row>
    <row r="37" spans="1:6" ht="15">
      <c r="A37" t="s">
        <v>149</v>
      </c>
      <c r="C37" t="s">
        <v>150</v>
      </c>
      <c r="F37" s="15">
        <v>81</v>
      </c>
    </row>
    <row r="38" spans="2:7" ht="15">
      <c r="B38" s="14"/>
      <c r="C38" s="14"/>
      <c r="D38" s="14"/>
      <c r="E38" s="14"/>
      <c r="F38" s="14"/>
      <c r="G38" s="14"/>
    </row>
    <row r="39" spans="1:6" ht="15">
      <c r="A39" t="s">
        <v>151</v>
      </c>
      <c r="C39" t="s">
        <v>152</v>
      </c>
      <c r="F39" s="15">
        <v>82</v>
      </c>
    </row>
    <row r="40" spans="2:7" ht="15">
      <c r="B40" s="14"/>
      <c r="C40" s="14"/>
      <c r="D40" s="14"/>
      <c r="E40" s="14"/>
      <c r="F40" s="14"/>
      <c r="G40" s="14"/>
    </row>
    <row r="41" spans="1:6" ht="15">
      <c r="A41" t="s">
        <v>153</v>
      </c>
      <c r="C41" t="s">
        <v>154</v>
      </c>
      <c r="F41" s="15">
        <v>82</v>
      </c>
    </row>
    <row r="42" spans="2:7" ht="15">
      <c r="B42" s="14"/>
      <c r="C42" s="14"/>
      <c r="D42" s="14"/>
      <c r="E42" s="14"/>
      <c r="F42" s="14"/>
      <c r="G42" s="14"/>
    </row>
    <row r="43" spans="1:6" ht="15">
      <c r="A43" t="s">
        <v>155</v>
      </c>
      <c r="C43" t="s">
        <v>156</v>
      </c>
      <c r="F43" s="15">
        <v>82</v>
      </c>
    </row>
    <row r="44" spans="2:7" ht="15">
      <c r="B44" s="14"/>
      <c r="C44" s="14"/>
      <c r="D44" s="14"/>
      <c r="E44" s="14"/>
      <c r="F44" s="14"/>
      <c r="G44" s="14"/>
    </row>
    <row r="45" spans="1:6" ht="15">
      <c r="A45" t="s">
        <v>157</v>
      </c>
      <c r="C45" t="s">
        <v>158</v>
      </c>
      <c r="F45" s="15">
        <v>82</v>
      </c>
    </row>
    <row r="46" spans="2:7" ht="15">
      <c r="B46" s="14"/>
      <c r="C46" s="14"/>
      <c r="D46" s="14"/>
      <c r="E46" s="14"/>
      <c r="F46" s="14"/>
      <c r="G46" s="14"/>
    </row>
    <row r="47" spans="1:6" ht="15">
      <c r="A47" t="s">
        <v>159</v>
      </c>
      <c r="C47" t="s">
        <v>160</v>
      </c>
      <c r="F47" s="15">
        <v>82</v>
      </c>
    </row>
    <row r="48" spans="2:7" ht="15">
      <c r="B48" s="14"/>
      <c r="C48" s="14"/>
      <c r="D48" s="14"/>
      <c r="E48" s="14"/>
      <c r="F48" s="14"/>
      <c r="G48" s="14"/>
    </row>
    <row r="49" spans="1:6" ht="15">
      <c r="A49" t="s">
        <v>161</v>
      </c>
      <c r="C49" t="s">
        <v>162</v>
      </c>
      <c r="F49" s="15">
        <v>82</v>
      </c>
    </row>
    <row r="50" spans="2:7" ht="15">
      <c r="B50" s="14"/>
      <c r="C50" s="14"/>
      <c r="D50" s="14"/>
      <c r="E50" s="14"/>
      <c r="F50" s="14"/>
      <c r="G50" s="14"/>
    </row>
    <row r="51" ht="15">
      <c r="C51" s="9" t="s">
        <v>163</v>
      </c>
    </row>
    <row r="52" spans="2:7" ht="15">
      <c r="B52" s="14"/>
      <c r="C52" s="14"/>
      <c r="D52" s="14"/>
      <c r="E52" s="14"/>
      <c r="F52" s="14"/>
      <c r="G52" s="14"/>
    </row>
    <row r="53" ht="15">
      <c r="C53" s="9" t="s">
        <v>164</v>
      </c>
    </row>
    <row r="54" spans="2:7" ht="15">
      <c r="B54" s="14"/>
      <c r="C54" s="14"/>
      <c r="D54" s="14"/>
      <c r="E54" s="14"/>
      <c r="F54" s="14"/>
      <c r="G54" s="14"/>
    </row>
    <row r="55" spans="1:6" ht="15">
      <c r="A55" t="s">
        <v>165</v>
      </c>
      <c r="C55" t="s">
        <v>166</v>
      </c>
      <c r="F55" s="15">
        <v>82</v>
      </c>
    </row>
    <row r="56" spans="2:7" ht="15">
      <c r="B56" s="14"/>
      <c r="C56" s="14"/>
      <c r="D56" s="14"/>
      <c r="E56" s="14"/>
      <c r="F56" s="14"/>
      <c r="G56" s="14"/>
    </row>
    <row r="57" spans="1:6" ht="15">
      <c r="A57" t="s">
        <v>167</v>
      </c>
      <c r="C57" t="s">
        <v>168</v>
      </c>
      <c r="F57" s="15">
        <v>82</v>
      </c>
    </row>
    <row r="58" spans="2:7" ht="15">
      <c r="B58" s="14"/>
      <c r="C58" s="14"/>
      <c r="D58" s="14"/>
      <c r="E58" s="14"/>
      <c r="F58" s="14"/>
      <c r="G58" s="14"/>
    </row>
    <row r="59" ht="15">
      <c r="C59" s="9" t="s">
        <v>169</v>
      </c>
    </row>
    <row r="60" spans="2:7" ht="15">
      <c r="B60" s="14"/>
      <c r="C60" s="14"/>
      <c r="D60" s="14"/>
      <c r="E60" s="14"/>
      <c r="F60" s="14"/>
      <c r="G60" s="14"/>
    </row>
    <row r="61" ht="15">
      <c r="C61" s="9" t="s">
        <v>170</v>
      </c>
    </row>
    <row r="62" spans="2:7" ht="15">
      <c r="B62" s="14"/>
      <c r="C62" s="14"/>
      <c r="D62" s="14"/>
      <c r="E62" s="14"/>
      <c r="F62" s="14"/>
      <c r="G62" s="14"/>
    </row>
    <row r="63" spans="1:6" ht="15">
      <c r="A63" t="s">
        <v>171</v>
      </c>
      <c r="C63" t="s">
        <v>172</v>
      </c>
      <c r="F63" s="15">
        <v>83</v>
      </c>
    </row>
    <row r="64" spans="2:7" ht="15">
      <c r="B64" s="14"/>
      <c r="C64" s="14"/>
      <c r="D64" s="14"/>
      <c r="E64" s="14"/>
      <c r="F64" s="14"/>
      <c r="G64" s="14"/>
    </row>
    <row r="65" spans="1:6" ht="15">
      <c r="A65" t="s">
        <v>173</v>
      </c>
      <c r="C65" t="s">
        <v>174</v>
      </c>
      <c r="F65" s="15">
        <v>84</v>
      </c>
    </row>
    <row r="66" spans="2:7" ht="15">
      <c r="B66" s="14"/>
      <c r="C66" s="14"/>
      <c r="D66" s="14"/>
      <c r="E66" s="14"/>
      <c r="F66" s="14"/>
      <c r="G66" s="14"/>
    </row>
    <row r="67" spans="1:6" ht="15">
      <c r="A67" t="s">
        <v>175</v>
      </c>
      <c r="C67" t="s">
        <v>176</v>
      </c>
      <c r="F67" s="15">
        <v>84</v>
      </c>
    </row>
  </sheetData>
  <sheetProtection selectLockedCells="1" selectUnlockedCells="1"/>
  <mergeCells count="64">
    <mergeCell ref="B4:C4"/>
    <mergeCell ref="D4:G4"/>
    <mergeCell ref="B6:C6"/>
    <mergeCell ref="D6:G6"/>
    <mergeCell ref="B8:C8"/>
    <mergeCell ref="D8:G8"/>
    <mergeCell ref="B10:C10"/>
    <mergeCell ref="D10:G10"/>
    <mergeCell ref="B12:C12"/>
    <mergeCell ref="D12:G12"/>
    <mergeCell ref="B14:C14"/>
    <mergeCell ref="D14:G14"/>
    <mergeCell ref="B16:C16"/>
    <mergeCell ref="D16:G16"/>
    <mergeCell ref="B18:C18"/>
    <mergeCell ref="D18:G18"/>
    <mergeCell ref="B20:C20"/>
    <mergeCell ref="D20:G20"/>
    <mergeCell ref="B22:C22"/>
    <mergeCell ref="D22:G22"/>
    <mergeCell ref="B24:C24"/>
    <mergeCell ref="D24:G24"/>
    <mergeCell ref="B26:C26"/>
    <mergeCell ref="D26:G26"/>
    <mergeCell ref="B28:C28"/>
    <mergeCell ref="D28:G28"/>
    <mergeCell ref="B30:C30"/>
    <mergeCell ref="D30:G30"/>
    <mergeCell ref="B32:C32"/>
    <mergeCell ref="D32:G32"/>
    <mergeCell ref="B34:C34"/>
    <mergeCell ref="D34:G34"/>
    <mergeCell ref="B36:C36"/>
    <mergeCell ref="D36:G36"/>
    <mergeCell ref="B38:C38"/>
    <mergeCell ref="D38:G38"/>
    <mergeCell ref="B40:C40"/>
    <mergeCell ref="D40:G40"/>
    <mergeCell ref="B42:C42"/>
    <mergeCell ref="D42:G42"/>
    <mergeCell ref="B44:C44"/>
    <mergeCell ref="D44:G44"/>
    <mergeCell ref="B46:C46"/>
    <mergeCell ref="D46:G46"/>
    <mergeCell ref="B48:C48"/>
    <mergeCell ref="D48:G48"/>
    <mergeCell ref="B50:C50"/>
    <mergeCell ref="D50:G50"/>
    <mergeCell ref="B52:C52"/>
    <mergeCell ref="D52:G52"/>
    <mergeCell ref="B54:C54"/>
    <mergeCell ref="D54:G54"/>
    <mergeCell ref="B56:C56"/>
    <mergeCell ref="D56:G56"/>
    <mergeCell ref="B58:C58"/>
    <mergeCell ref="D58:G58"/>
    <mergeCell ref="B60:C60"/>
    <mergeCell ref="D60:G60"/>
    <mergeCell ref="B62:C62"/>
    <mergeCell ref="D62:G62"/>
    <mergeCell ref="B64:C64"/>
    <mergeCell ref="D64:G64"/>
    <mergeCell ref="B66:C66"/>
    <mergeCell ref="D66:G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G6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62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177</v>
      </c>
      <c r="C3" t="s">
        <v>178</v>
      </c>
      <c r="F3" s="15">
        <v>85</v>
      </c>
    </row>
    <row r="4" spans="2:7" ht="15">
      <c r="B4" s="14"/>
      <c r="C4" s="14"/>
      <c r="D4" s="14"/>
      <c r="E4" s="14"/>
      <c r="F4" s="14"/>
      <c r="G4" s="14"/>
    </row>
    <row r="5" spans="1:6" ht="15">
      <c r="A5" t="s">
        <v>179</v>
      </c>
      <c r="C5" t="s">
        <v>180</v>
      </c>
      <c r="F5" s="15">
        <v>86</v>
      </c>
    </row>
    <row r="6" spans="2:7" ht="15">
      <c r="B6" s="14"/>
      <c r="C6" s="14"/>
      <c r="D6" s="14"/>
      <c r="E6" s="14"/>
      <c r="F6" s="14"/>
      <c r="G6" s="14"/>
    </row>
    <row r="7" spans="1:6" ht="15">
      <c r="A7" t="s">
        <v>181</v>
      </c>
      <c r="C7" t="s">
        <v>158</v>
      </c>
      <c r="F7" s="15">
        <v>86</v>
      </c>
    </row>
    <row r="8" spans="2:7" ht="15">
      <c r="B8" s="14"/>
      <c r="C8" s="14"/>
      <c r="D8" s="14"/>
      <c r="E8" s="14"/>
      <c r="F8" s="14"/>
      <c r="G8" s="14"/>
    </row>
    <row r="9" spans="1:6" ht="15">
      <c r="A9" t="s">
        <v>182</v>
      </c>
      <c r="C9" t="s">
        <v>139</v>
      </c>
      <c r="F9" s="15">
        <v>86</v>
      </c>
    </row>
    <row r="10" spans="2:7" ht="15">
      <c r="B10" s="14"/>
      <c r="C10" s="14"/>
      <c r="D10" s="14"/>
      <c r="E10" s="14"/>
      <c r="F10" s="14"/>
      <c r="G10" s="14"/>
    </row>
    <row r="11" spans="1:6" ht="15">
      <c r="A11" t="s">
        <v>183</v>
      </c>
      <c r="C11" t="s">
        <v>184</v>
      </c>
      <c r="F11" s="15">
        <v>86</v>
      </c>
    </row>
    <row r="12" spans="2:7" ht="15">
      <c r="B12" s="14"/>
      <c r="C12" s="14"/>
      <c r="D12" s="14"/>
      <c r="E12" s="14"/>
      <c r="F12" s="14"/>
      <c r="G12" s="14"/>
    </row>
    <row r="13" spans="1:6" ht="15">
      <c r="A13" t="s">
        <v>185</v>
      </c>
      <c r="C13" t="s">
        <v>186</v>
      </c>
      <c r="F13" s="15">
        <v>87</v>
      </c>
    </row>
    <row r="14" spans="2:7" ht="15">
      <c r="B14" s="14"/>
      <c r="C14" s="14"/>
      <c r="D14" s="14"/>
      <c r="E14" s="14"/>
      <c r="F14" s="14"/>
      <c r="G14" s="14"/>
    </row>
    <row r="15" spans="1:6" ht="15">
      <c r="A15" t="s">
        <v>187</v>
      </c>
      <c r="C15" t="s">
        <v>188</v>
      </c>
      <c r="F15" s="15">
        <v>87</v>
      </c>
    </row>
    <row r="16" spans="2:7" ht="15">
      <c r="B16" s="14"/>
      <c r="C16" s="14"/>
      <c r="D16" s="14"/>
      <c r="E16" s="14"/>
      <c r="F16" s="14"/>
      <c r="G16" s="14"/>
    </row>
    <row r="17" spans="1:6" ht="15">
      <c r="A17" t="s">
        <v>189</v>
      </c>
      <c r="C17" t="s">
        <v>190</v>
      </c>
      <c r="F17" s="15">
        <v>87</v>
      </c>
    </row>
    <row r="18" spans="2:7" ht="15">
      <c r="B18" s="14"/>
      <c r="C18" s="14"/>
      <c r="D18" s="14"/>
      <c r="E18" s="14"/>
      <c r="F18" s="14"/>
      <c r="G18" s="14"/>
    </row>
    <row r="19" spans="1:6" ht="15">
      <c r="A19" t="s">
        <v>191</v>
      </c>
      <c r="C19" t="s">
        <v>192</v>
      </c>
      <c r="F19" s="15">
        <v>88</v>
      </c>
    </row>
    <row r="20" spans="2:7" ht="15">
      <c r="B20" s="14"/>
      <c r="C20" s="14"/>
      <c r="D20" s="14"/>
      <c r="E20" s="14"/>
      <c r="F20" s="14"/>
      <c r="G20" s="14"/>
    </row>
    <row r="21" spans="1:6" ht="15">
      <c r="A21" t="s">
        <v>193</v>
      </c>
      <c r="C21" t="s">
        <v>194</v>
      </c>
      <c r="F21" s="15">
        <v>89</v>
      </c>
    </row>
    <row r="22" spans="2:7" ht="15">
      <c r="B22" s="14"/>
      <c r="C22" s="14"/>
      <c r="D22" s="14"/>
      <c r="E22" s="14"/>
      <c r="F22" s="14"/>
      <c r="G22" s="14"/>
    </row>
    <row r="23" spans="1:6" ht="15">
      <c r="A23" t="s">
        <v>195</v>
      </c>
      <c r="C23" t="s">
        <v>196</v>
      </c>
      <c r="F23" s="15">
        <v>89</v>
      </c>
    </row>
    <row r="24" spans="2:7" ht="15">
      <c r="B24" s="14"/>
      <c r="C24" s="14"/>
      <c r="D24" s="14"/>
      <c r="E24" s="14"/>
      <c r="F24" s="14"/>
      <c r="G24" s="14"/>
    </row>
    <row r="25" spans="1:6" ht="15">
      <c r="A25" t="s">
        <v>197</v>
      </c>
      <c r="C25" t="s">
        <v>198</v>
      </c>
      <c r="F25" s="15">
        <v>89</v>
      </c>
    </row>
    <row r="26" spans="2:7" ht="15">
      <c r="B26" s="14"/>
      <c r="C26" s="14"/>
      <c r="D26" s="14"/>
      <c r="E26" s="14"/>
      <c r="F26" s="14"/>
      <c r="G26" s="14"/>
    </row>
    <row r="27" ht="15">
      <c r="C27" s="9" t="s">
        <v>199</v>
      </c>
    </row>
    <row r="28" spans="2:7" ht="15">
      <c r="B28" s="14"/>
      <c r="C28" s="14"/>
      <c r="D28" s="14"/>
      <c r="E28" s="14"/>
      <c r="F28" s="14"/>
      <c r="G28" s="14"/>
    </row>
    <row r="29" ht="15">
      <c r="C29" s="9" t="s">
        <v>200</v>
      </c>
    </row>
    <row r="30" spans="2:7" ht="15">
      <c r="B30" s="14"/>
      <c r="C30" s="14"/>
      <c r="D30" s="14"/>
      <c r="E30" s="14"/>
      <c r="F30" s="14"/>
      <c r="G30" s="14"/>
    </row>
    <row r="31" ht="15">
      <c r="C31" s="9" t="s">
        <v>201</v>
      </c>
    </row>
    <row r="32" spans="2:7" ht="15">
      <c r="B32" s="14"/>
      <c r="C32" s="14"/>
      <c r="D32" s="14"/>
      <c r="E32" s="14"/>
      <c r="F32" s="14"/>
      <c r="G32" s="14"/>
    </row>
    <row r="33" ht="15">
      <c r="C33" s="9" t="s">
        <v>202</v>
      </c>
    </row>
    <row r="34" spans="2:7" ht="15">
      <c r="B34" s="14"/>
      <c r="C34" s="14"/>
      <c r="D34" s="14"/>
      <c r="E34" s="14"/>
      <c r="F34" s="14"/>
      <c r="G34" s="14"/>
    </row>
    <row r="35" ht="15">
      <c r="C35" s="9" t="s">
        <v>203</v>
      </c>
    </row>
    <row r="36" spans="2:7" ht="15">
      <c r="B36" s="14"/>
      <c r="C36" s="14"/>
      <c r="D36" s="14"/>
      <c r="E36" s="14"/>
      <c r="F36" s="14"/>
      <c r="G36" s="14"/>
    </row>
    <row r="37" ht="15">
      <c r="C37" s="9" t="s">
        <v>204</v>
      </c>
    </row>
    <row r="38" spans="2:7" ht="15">
      <c r="B38" s="14"/>
      <c r="C38" s="14"/>
      <c r="D38" s="14"/>
      <c r="E38" s="14"/>
      <c r="F38" s="14"/>
      <c r="G38" s="14"/>
    </row>
    <row r="39" spans="1:6" ht="15">
      <c r="A39" t="s">
        <v>205</v>
      </c>
      <c r="C39" t="s">
        <v>206</v>
      </c>
      <c r="F39" s="15">
        <v>97</v>
      </c>
    </row>
    <row r="40" spans="2:7" ht="15">
      <c r="B40" s="14"/>
      <c r="C40" s="14"/>
      <c r="D40" s="14"/>
      <c r="E40" s="14"/>
      <c r="F40" s="14"/>
      <c r="G40" s="14"/>
    </row>
    <row r="41" spans="1:6" ht="15">
      <c r="A41" t="s">
        <v>207</v>
      </c>
      <c r="C41" t="s">
        <v>208</v>
      </c>
      <c r="F41" s="15">
        <v>98</v>
      </c>
    </row>
    <row r="42" spans="2:7" ht="15">
      <c r="B42" s="14"/>
      <c r="C42" s="14"/>
      <c r="D42" s="14"/>
      <c r="E42" s="14"/>
      <c r="F42" s="14"/>
      <c r="G42" s="14"/>
    </row>
    <row r="43" spans="1:6" ht="15">
      <c r="A43" t="s">
        <v>209</v>
      </c>
      <c r="C43" t="s">
        <v>210</v>
      </c>
      <c r="F43" s="15">
        <v>101</v>
      </c>
    </row>
    <row r="44" spans="2:7" ht="15">
      <c r="B44" s="14"/>
      <c r="C44" s="14"/>
      <c r="D44" s="14"/>
      <c r="E44" s="14"/>
      <c r="F44" s="14"/>
      <c r="G44" s="14"/>
    </row>
    <row r="45" spans="1:6" ht="15">
      <c r="A45" t="s">
        <v>211</v>
      </c>
      <c r="C45" t="s">
        <v>212</v>
      </c>
      <c r="F45" s="15">
        <v>104</v>
      </c>
    </row>
    <row r="46" spans="2:7" ht="15">
      <c r="B46" s="14"/>
      <c r="C46" s="14"/>
      <c r="D46" s="14"/>
      <c r="E46" s="14"/>
      <c r="F46" s="14"/>
      <c r="G46" s="14"/>
    </row>
    <row r="47" spans="1:6" ht="15">
      <c r="A47" t="s">
        <v>213</v>
      </c>
      <c r="C47" t="s">
        <v>214</v>
      </c>
      <c r="F47" s="15">
        <v>107</v>
      </c>
    </row>
    <row r="48" spans="2:7" ht="15">
      <c r="B48" s="14"/>
      <c r="C48" s="14"/>
      <c r="D48" s="14"/>
      <c r="E48" s="14"/>
      <c r="F48" s="14"/>
      <c r="G48" s="14"/>
    </row>
    <row r="49" spans="1:6" ht="15">
      <c r="A49" t="s">
        <v>215</v>
      </c>
      <c r="C49" t="s">
        <v>216</v>
      </c>
      <c r="F49" s="15">
        <v>108</v>
      </c>
    </row>
    <row r="50" spans="2:7" ht="15">
      <c r="B50" s="14"/>
      <c r="C50" s="14"/>
      <c r="D50" s="14"/>
      <c r="E50" s="14"/>
      <c r="F50" s="14"/>
      <c r="G50" s="14"/>
    </row>
    <row r="51" spans="1:6" ht="15">
      <c r="A51" t="s">
        <v>217</v>
      </c>
      <c r="C51" t="s">
        <v>218</v>
      </c>
      <c r="F51" s="15">
        <v>109</v>
      </c>
    </row>
    <row r="52" spans="2:7" ht="15">
      <c r="B52" s="14"/>
      <c r="C52" s="14"/>
      <c r="D52" s="14"/>
      <c r="E52" s="14"/>
      <c r="F52" s="14"/>
      <c r="G52" s="14"/>
    </row>
    <row r="53" spans="1:6" ht="15">
      <c r="A53" t="s">
        <v>219</v>
      </c>
      <c r="C53" t="s">
        <v>220</v>
      </c>
      <c r="F53" s="15">
        <v>109</v>
      </c>
    </row>
    <row r="54" spans="2:7" ht="15">
      <c r="B54" s="14"/>
      <c r="C54" s="14"/>
      <c r="D54" s="14"/>
      <c r="E54" s="14"/>
      <c r="F54" s="14"/>
      <c r="G54" s="14"/>
    </row>
    <row r="55" spans="1:6" ht="15">
      <c r="A55" t="s">
        <v>221</v>
      </c>
      <c r="C55" t="s">
        <v>222</v>
      </c>
      <c r="F55" s="15">
        <v>110</v>
      </c>
    </row>
    <row r="56" spans="2:7" ht="15">
      <c r="B56" s="14"/>
      <c r="C56" s="14"/>
      <c r="D56" s="14"/>
      <c r="E56" s="14"/>
      <c r="F56" s="14"/>
      <c r="G56" s="14"/>
    </row>
    <row r="57" spans="1:6" ht="15">
      <c r="A57" t="s">
        <v>223</v>
      </c>
      <c r="C57" t="s">
        <v>224</v>
      </c>
      <c r="F57" s="15">
        <v>110</v>
      </c>
    </row>
    <row r="58" spans="2:7" ht="15">
      <c r="B58" s="14"/>
      <c r="C58" s="14"/>
      <c r="D58" s="14"/>
      <c r="E58" s="14"/>
      <c r="F58" s="14"/>
      <c r="G58" s="14"/>
    </row>
    <row r="59" spans="1:6" ht="15">
      <c r="A59" t="s">
        <v>225</v>
      </c>
      <c r="C59" t="s">
        <v>226</v>
      </c>
      <c r="F59" s="15">
        <v>110</v>
      </c>
    </row>
    <row r="60" spans="2:7" ht="15">
      <c r="B60" s="14"/>
      <c r="C60" s="14"/>
      <c r="D60" s="14"/>
      <c r="E60" s="14"/>
      <c r="F60" s="14"/>
      <c r="G60" s="14"/>
    </row>
    <row r="61" spans="1:6" ht="15">
      <c r="A61" t="s">
        <v>227</v>
      </c>
      <c r="C61" t="s">
        <v>228</v>
      </c>
      <c r="F61" s="15">
        <v>111</v>
      </c>
    </row>
    <row r="62" spans="2:7" ht="15">
      <c r="B62" s="14"/>
      <c r="C62" s="14"/>
      <c r="D62" s="14"/>
      <c r="E62" s="14"/>
      <c r="F62" s="14"/>
      <c r="G62" s="14"/>
    </row>
    <row r="63" spans="1:6" ht="15">
      <c r="A63" t="s">
        <v>229</v>
      </c>
      <c r="C63" t="s">
        <v>230</v>
      </c>
      <c r="F63" s="15">
        <v>112</v>
      </c>
    </row>
    <row r="64" spans="2:7" ht="15">
      <c r="B64" s="14"/>
      <c r="C64" s="14"/>
      <c r="D64" s="14"/>
      <c r="E64" s="14"/>
      <c r="F64" s="14"/>
      <c r="G64" s="14"/>
    </row>
    <row r="65" spans="1:6" ht="15">
      <c r="A65" t="s">
        <v>231</v>
      </c>
      <c r="C65" t="s">
        <v>232</v>
      </c>
      <c r="F65" s="15">
        <v>112</v>
      </c>
    </row>
    <row r="66" spans="2:7" ht="15">
      <c r="B66" s="14"/>
      <c r="C66" s="14"/>
      <c r="D66" s="14"/>
      <c r="E66" s="14"/>
      <c r="F66" s="14"/>
      <c r="G66" s="14"/>
    </row>
    <row r="67" spans="1:6" ht="15">
      <c r="A67" t="s">
        <v>233</v>
      </c>
      <c r="C67" t="s">
        <v>234</v>
      </c>
      <c r="F67" s="15">
        <v>112</v>
      </c>
    </row>
  </sheetData>
  <sheetProtection selectLockedCells="1" selectUnlockedCells="1"/>
  <mergeCells count="64">
    <mergeCell ref="B4:C4"/>
    <mergeCell ref="D4:G4"/>
    <mergeCell ref="B6:C6"/>
    <mergeCell ref="D6:G6"/>
    <mergeCell ref="B8:C8"/>
    <mergeCell ref="D8:G8"/>
    <mergeCell ref="B10:C10"/>
    <mergeCell ref="D10:G10"/>
    <mergeCell ref="B12:C12"/>
    <mergeCell ref="D12:G12"/>
    <mergeCell ref="B14:C14"/>
    <mergeCell ref="D14:G14"/>
    <mergeCell ref="B16:C16"/>
    <mergeCell ref="D16:G16"/>
    <mergeCell ref="B18:C18"/>
    <mergeCell ref="D18:G18"/>
    <mergeCell ref="B20:C20"/>
    <mergeCell ref="D20:G20"/>
    <mergeCell ref="B22:C22"/>
    <mergeCell ref="D22:G22"/>
    <mergeCell ref="B24:C24"/>
    <mergeCell ref="D24:G24"/>
    <mergeCell ref="B26:C26"/>
    <mergeCell ref="D26:G26"/>
    <mergeCell ref="B28:C28"/>
    <mergeCell ref="D28:G28"/>
    <mergeCell ref="B30:C30"/>
    <mergeCell ref="D30:G30"/>
    <mergeCell ref="B32:C32"/>
    <mergeCell ref="D32:G32"/>
    <mergeCell ref="B34:C34"/>
    <mergeCell ref="D34:G34"/>
    <mergeCell ref="B36:C36"/>
    <mergeCell ref="D36:G36"/>
    <mergeCell ref="B38:C38"/>
    <mergeCell ref="D38:G38"/>
    <mergeCell ref="B40:C40"/>
    <mergeCell ref="D40:G40"/>
    <mergeCell ref="B42:C42"/>
    <mergeCell ref="D42:G42"/>
    <mergeCell ref="B44:C44"/>
    <mergeCell ref="D44:G44"/>
    <mergeCell ref="B46:C46"/>
    <mergeCell ref="D46:G46"/>
    <mergeCell ref="B48:C48"/>
    <mergeCell ref="D48:G48"/>
    <mergeCell ref="B50:C50"/>
    <mergeCell ref="D50:G50"/>
    <mergeCell ref="B52:C52"/>
    <mergeCell ref="D52:G52"/>
    <mergeCell ref="B54:C54"/>
    <mergeCell ref="D54:G54"/>
    <mergeCell ref="B56:C56"/>
    <mergeCell ref="D56:G56"/>
    <mergeCell ref="B58:C58"/>
    <mergeCell ref="D58:G58"/>
    <mergeCell ref="B60:C60"/>
    <mergeCell ref="D60:G60"/>
    <mergeCell ref="B62:C62"/>
    <mergeCell ref="D62:G62"/>
    <mergeCell ref="B64:C64"/>
    <mergeCell ref="D64:G64"/>
    <mergeCell ref="B66:C66"/>
    <mergeCell ref="D66:G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5.851562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3" spans="1:6" ht="15">
      <c r="A3" t="s">
        <v>235</v>
      </c>
      <c r="C3" t="s">
        <v>236</v>
      </c>
      <c r="F3" s="15">
        <v>112</v>
      </c>
    </row>
    <row r="4" spans="2:7" ht="15">
      <c r="B4" s="14"/>
      <c r="C4" s="14"/>
      <c r="D4" s="14"/>
      <c r="E4" s="14"/>
      <c r="F4" s="14"/>
      <c r="G4" s="14"/>
    </row>
    <row r="5" spans="1:6" ht="15">
      <c r="A5" t="s">
        <v>237</v>
      </c>
      <c r="C5" t="s">
        <v>238</v>
      </c>
      <c r="F5" s="15">
        <v>112</v>
      </c>
    </row>
    <row r="6" spans="2:7" ht="15">
      <c r="B6" s="14"/>
      <c r="C6" s="14"/>
      <c r="D6" s="14"/>
      <c r="E6" s="14"/>
      <c r="F6" s="14"/>
      <c r="G6" s="14"/>
    </row>
    <row r="7" spans="1:6" ht="15">
      <c r="A7" t="s">
        <v>239</v>
      </c>
      <c r="C7" t="s">
        <v>240</v>
      </c>
      <c r="F7" s="15">
        <v>113</v>
      </c>
    </row>
    <row r="8" spans="2:7" ht="15">
      <c r="B8" s="14"/>
      <c r="C8" s="14"/>
      <c r="D8" s="14"/>
      <c r="E8" s="14"/>
      <c r="F8" s="14"/>
      <c r="G8" s="14"/>
    </row>
    <row r="9" spans="1:6" ht="15">
      <c r="A9" t="s">
        <v>241</v>
      </c>
      <c r="C9" t="s">
        <v>242</v>
      </c>
      <c r="F9" s="15">
        <v>113</v>
      </c>
    </row>
    <row r="10" spans="2:7" ht="15">
      <c r="B10" s="14"/>
      <c r="C10" s="14"/>
      <c r="D10" s="14"/>
      <c r="E10" s="14"/>
      <c r="F10" s="14"/>
      <c r="G10" s="14"/>
    </row>
    <row r="11" spans="1:6" ht="15">
      <c r="A11" t="s">
        <v>243</v>
      </c>
      <c r="C11" t="s">
        <v>244</v>
      </c>
      <c r="F11" s="15">
        <v>114</v>
      </c>
    </row>
  </sheetData>
  <sheetProtection selectLockedCells="1" selectUnlockedCells="1"/>
  <mergeCells count="8">
    <mergeCell ref="B4:C4"/>
    <mergeCell ref="D4:G4"/>
    <mergeCell ref="B6:C6"/>
    <mergeCell ref="D6:G6"/>
    <mergeCell ref="B8:C8"/>
    <mergeCell ref="D8:G8"/>
    <mergeCell ref="B10:C10"/>
    <mergeCell ref="D10:G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2021-10-02T01:08:51Z</dcterms:created>
  <dcterms:modified xsi:type="dcterms:W3CDTF">2021-10-02T01:08:51Z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